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1"/>
  </bookViews>
  <sheets>
    <sheet name="EV I_položili oba kolokvija" sheetId="1" r:id="rId1"/>
    <sheet name="EV I_pismeni rezultati " sheetId="2" r:id="rId2"/>
  </sheets>
  <definedNames>
    <definedName name="_xlnm.Print_Area" localSheetId="1">'EV I_pismeni rezultati '!$A$1:$P$30</definedName>
    <definedName name="_xlnm.Print_Area" localSheetId="0">'EV I_položili oba kolokvija'!$A$1:$P$24</definedName>
  </definedNames>
  <calcPr fullCalcOnLoad="1"/>
</workbook>
</file>

<file path=xl/sharedStrings.xml><?xml version="1.0" encoding="utf-8"?>
<sst xmlns="http://schemas.openxmlformats.org/spreadsheetml/2006/main" count="143" uniqueCount="100">
  <si>
    <r>
      <t>S</t>
    </r>
    <r>
      <rPr>
        <b/>
        <sz val="14"/>
        <rFont val="Arial"/>
        <family val="2"/>
      </rPr>
      <t>VEUČILIŠTE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J</t>
    </r>
    <r>
      <rPr>
        <b/>
        <sz val="14"/>
        <rFont val="Arial"/>
        <family val="2"/>
      </rPr>
      <t>OSIPA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J</t>
    </r>
    <r>
      <rPr>
        <b/>
        <sz val="14"/>
        <rFont val="Arial"/>
        <family val="2"/>
      </rPr>
      <t>URJA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S</t>
    </r>
    <r>
      <rPr>
        <b/>
        <sz val="14"/>
        <rFont val="Arial"/>
        <family val="2"/>
      </rPr>
      <t>TROSSMAYERA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>U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>O</t>
    </r>
    <r>
      <rPr>
        <b/>
        <sz val="14"/>
        <rFont val="Arial"/>
        <family val="2"/>
      </rPr>
      <t>SIJEKU</t>
    </r>
  </si>
  <si>
    <t>stručni studij</t>
  </si>
  <si>
    <t>Raspored usmenih ispita prema slijedećem rasporedu</t>
  </si>
  <si>
    <t xml:space="preserve">Aktivnost na nastavi         </t>
  </si>
  <si>
    <t xml:space="preserve">Program br.1          </t>
  </si>
  <si>
    <t xml:space="preserve">Program br.2        </t>
  </si>
  <si>
    <t xml:space="preserve">Program br.3       </t>
  </si>
  <si>
    <t xml:space="preserve">Kolokvij 1  ili   Pismeni 1 </t>
  </si>
  <si>
    <t xml:space="preserve">Kolokvij2  ili     Pismeni 2 </t>
  </si>
  <si>
    <t>UKUPNO</t>
  </si>
  <si>
    <t>Usmeni</t>
  </si>
  <si>
    <t>SVEUKUPNO</t>
  </si>
  <si>
    <t>OCJENA</t>
  </si>
  <si>
    <t>Mogući raspon bodova</t>
  </si>
  <si>
    <t>0-10</t>
  </si>
  <si>
    <t>0-15</t>
  </si>
  <si>
    <t>0-70</t>
  </si>
  <si>
    <t>0-30</t>
  </si>
  <si>
    <t>0-100</t>
  </si>
  <si>
    <t>1-5</t>
  </si>
  <si>
    <t>Minimalni broj bodova</t>
  </si>
  <si>
    <t>bodovi/ocjena: 0-50 nedovoljan (1); 51-62 dovoljan (2); 63-75 dobar (3); 76-87 vrlo dobar (4); 88-100 izvrstan (5)</t>
  </si>
  <si>
    <r>
      <t>G</t>
    </r>
    <r>
      <rPr>
        <b/>
        <sz val="14"/>
        <rFont val="Arial"/>
        <family val="2"/>
      </rPr>
      <t xml:space="preserve">RAĐEVINSKI FAKULTET </t>
    </r>
    <r>
      <rPr>
        <b/>
        <sz val="18"/>
        <rFont val="Arial"/>
        <family val="2"/>
      </rPr>
      <t>- ELEMENTI VISOKOGRADNJE I</t>
    </r>
  </si>
  <si>
    <t>Redovni rok</t>
  </si>
  <si>
    <t>2017./2018.</t>
  </si>
  <si>
    <t>Iljazović, Katarina</t>
  </si>
  <si>
    <t>Jurčak, Leon</t>
  </si>
  <si>
    <t>Lučić, Luka</t>
  </si>
  <si>
    <t>Pejčin, Josip</t>
  </si>
  <si>
    <t>Prlić, Ivona</t>
  </si>
  <si>
    <t>Šargač, Larisa</t>
  </si>
  <si>
    <t>0149225435</t>
  </si>
  <si>
    <t>0149225510</t>
  </si>
  <si>
    <t>0149225664</t>
  </si>
  <si>
    <t>Brčić, Monika</t>
  </si>
  <si>
    <t>0149225830</t>
  </si>
  <si>
    <t>0149225893</t>
  </si>
  <si>
    <t>0149225900</t>
  </si>
  <si>
    <t>0149226570</t>
  </si>
  <si>
    <t>0149226016</t>
  </si>
  <si>
    <t>0165068107</t>
  </si>
  <si>
    <t>0149226058</t>
  </si>
  <si>
    <t>0149226219</t>
  </si>
  <si>
    <t>0149226107</t>
  </si>
  <si>
    <t>0149226154</t>
  </si>
  <si>
    <t>Poplašen, Pejin</t>
  </si>
  <si>
    <t>0149226539</t>
  </si>
  <si>
    <t>0149225659</t>
  </si>
  <si>
    <t>0149226502</t>
  </si>
  <si>
    <t>0149225804</t>
  </si>
  <si>
    <t>0149225979</t>
  </si>
  <si>
    <t>0149226042</t>
  </si>
  <si>
    <t>0152208348</t>
  </si>
  <si>
    <t>0149226084</t>
  </si>
  <si>
    <t>0149226133</t>
  </si>
  <si>
    <t>viši predavač Željka Jurković, dipl.ing.arh.</t>
  </si>
  <si>
    <t xml:space="preserve">nije položio Pismeni 2 </t>
  </si>
  <si>
    <t>nije položio Pismeni 2</t>
  </si>
  <si>
    <t>nije položila Pismeni 2</t>
  </si>
  <si>
    <t>STUDENTI KOJI SU POLOŽILI DIO PISMENOG ISPITA na kolokviju</t>
  </si>
  <si>
    <t>Brčić, Leo</t>
  </si>
  <si>
    <t>nije položio Pismeni 1 i Pismeni 2</t>
  </si>
  <si>
    <t xml:space="preserve">Erdeg, Melina </t>
  </si>
  <si>
    <t>Marija, Mesaroš</t>
  </si>
  <si>
    <r>
      <rPr>
        <b/>
        <sz val="11"/>
        <rFont val="Arial"/>
        <family val="2"/>
      </rPr>
      <t xml:space="preserve"> ELEMENTI VISOKOGRADNJE I </t>
    </r>
    <r>
      <rPr>
        <b/>
        <sz val="12"/>
        <color indexed="10"/>
        <rFont val="Arial"/>
        <family val="2"/>
      </rPr>
      <t>23.02.2018.</t>
    </r>
  </si>
  <si>
    <t>Usmeni ispit će se održati 28.02.2018. u kabinetu 21/III u 14 sati</t>
  </si>
  <si>
    <t>Brčić Leo</t>
  </si>
  <si>
    <t>Erstić Anela</t>
  </si>
  <si>
    <t>Ivković Luka</t>
  </si>
  <si>
    <t>Knezović Stipo</t>
  </si>
  <si>
    <t>Novokmet Marija</t>
  </si>
  <si>
    <t>Trifunović Maja</t>
  </si>
  <si>
    <t xml:space="preserve">Uvid u pismeni dio ispita bit će u srijedu 28.02.20187. </t>
  </si>
  <si>
    <t>od 14.00 do 15.00 sati u kabinetu III.21.</t>
  </si>
  <si>
    <t xml:space="preserve">Zečević Kristina </t>
  </si>
  <si>
    <t>Kola Ivana</t>
  </si>
  <si>
    <t xml:space="preserve">nije položila Pismeni </t>
  </si>
  <si>
    <t xml:space="preserve">Lelas Hana </t>
  </si>
  <si>
    <t>nije položila Pismeni 1</t>
  </si>
  <si>
    <t>Babić Jelena</t>
  </si>
  <si>
    <t>Baotić Ana</t>
  </si>
  <si>
    <t>Benković Đurina</t>
  </si>
  <si>
    <t>Bogdanović Niko</t>
  </si>
  <si>
    <t>Dodig Klara</t>
  </si>
  <si>
    <t>Gal Emanuel</t>
  </si>
  <si>
    <t>Hlebec Ana</t>
  </si>
  <si>
    <t>Lemajić Lazar</t>
  </si>
  <si>
    <t>Levačić-Bel Stela</t>
  </si>
  <si>
    <t>Marić Petar</t>
  </si>
  <si>
    <t>Veselovac Tin</t>
  </si>
  <si>
    <t>Stepić Filip</t>
  </si>
  <si>
    <t>Sudar Andrea</t>
  </si>
  <si>
    <t>Tišljarić Tomislav</t>
  </si>
  <si>
    <t>Filipović Helena</t>
  </si>
  <si>
    <t>Banović Ana</t>
  </si>
  <si>
    <t>Jurkić Luja</t>
  </si>
  <si>
    <t>Jukić Josipa</t>
  </si>
  <si>
    <t xml:space="preserve">Gelo Ana-Marija </t>
  </si>
  <si>
    <t xml:space="preserve">Uvid u pismeni dio ispita bit će u srijedu 28.02.2018. </t>
  </si>
  <si>
    <r>
      <t>U Osijeku,</t>
    </r>
    <r>
      <rPr>
        <b/>
        <sz val="11"/>
        <color indexed="10"/>
        <rFont val="Calibri"/>
        <family val="2"/>
      </rPr>
      <t xml:space="preserve"> 26.02.2018</t>
    </r>
    <r>
      <rPr>
        <b/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</si>
</sst>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8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5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8"/>
      <name val="Calibri"/>
      <family val="2"/>
    </font>
    <font>
      <sz val="9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1" tint="0.4999800026416778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5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2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5" fillId="0" borderId="12" xfId="56" applyBorder="1" applyAlignment="1">
      <alignment vertical="center"/>
      <protection/>
    </xf>
    <xf numFmtId="49" fontId="6" fillId="0" borderId="12" xfId="56" applyNumberFormat="1" applyFont="1" applyBorder="1" applyAlignment="1">
      <alignment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3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49" fontId="6" fillId="0" borderId="12" xfId="56" applyNumberFormat="1" applyFont="1" applyBorder="1" applyAlignment="1">
      <alignment horizontal="center" vertical="center"/>
      <protection/>
    </xf>
    <xf numFmtId="0" fontId="63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34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31" fillId="0" borderId="38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32" fillId="0" borderId="40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31" fillId="0" borderId="43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62" fillId="0" borderId="29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5" fillId="0" borderId="12" xfId="56" applyFont="1" applyBorder="1" applyAlignment="1">
      <alignment vertical="center"/>
      <protection/>
    </xf>
    <xf numFmtId="0" fontId="34" fillId="33" borderId="48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34" fillId="33" borderId="50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5" fillId="33" borderId="50" xfId="0" applyFont="1" applyFill="1" applyBorder="1" applyAlignment="1">
      <alignment horizontal="center" vertical="center"/>
    </xf>
    <xf numFmtId="0" fontId="65" fillId="33" borderId="48" xfId="0" applyFont="1" applyFill="1" applyBorder="1" applyAlignment="1">
      <alignment horizontal="center" vertical="center"/>
    </xf>
    <xf numFmtId="0" fontId="65" fillId="33" borderId="51" xfId="0" applyFont="1" applyFill="1" applyBorder="1" applyAlignment="1">
      <alignment horizontal="center" vertical="center"/>
    </xf>
    <xf numFmtId="0" fontId="65" fillId="33" borderId="52" xfId="0" applyFont="1" applyFill="1" applyBorder="1" applyAlignment="1">
      <alignment horizontal="center" vertical="center"/>
    </xf>
    <xf numFmtId="0" fontId="60" fillId="33" borderId="51" xfId="0" applyFont="1" applyFill="1" applyBorder="1" applyAlignment="1">
      <alignment horizontal="center" vertical="center" wrapText="1"/>
    </xf>
    <xf numFmtId="0" fontId="34" fillId="34" borderId="36" xfId="0" applyFont="1" applyFill="1" applyBorder="1" applyAlignment="1">
      <alignment horizontal="center" vertical="center" textRotation="90" wrapText="1"/>
    </xf>
    <xf numFmtId="0" fontId="0" fillId="34" borderId="33" xfId="0" applyFill="1" applyBorder="1" applyAlignment="1">
      <alignment horizontal="center" vertical="center" textRotation="90" wrapText="1"/>
    </xf>
    <xf numFmtId="0" fontId="42" fillId="0" borderId="49" xfId="0" applyFont="1" applyFill="1" applyBorder="1" applyAlignment="1">
      <alignment horizontal="center" vertical="center" textRotation="90" wrapText="1"/>
    </xf>
    <xf numFmtId="0" fontId="42" fillId="0" borderId="52" xfId="0" applyFont="1" applyFill="1" applyBorder="1" applyAlignment="1">
      <alignment horizontal="center" vertical="center" textRotation="90" wrapText="1"/>
    </xf>
    <xf numFmtId="0" fontId="8" fillId="33" borderId="53" xfId="0" applyFont="1" applyFill="1" applyBorder="1" applyAlignment="1">
      <alignment horizontal="center" vertical="center" wrapText="1" readingOrder="1"/>
    </xf>
    <xf numFmtId="0" fontId="8" fillId="33" borderId="54" xfId="0" applyFont="1" applyFill="1" applyBorder="1" applyAlignment="1">
      <alignment horizontal="center" vertical="center" wrapText="1" readingOrder="1"/>
    </xf>
    <xf numFmtId="0" fontId="8" fillId="33" borderId="19" xfId="0" applyFont="1" applyFill="1" applyBorder="1" applyAlignment="1">
      <alignment horizontal="center" vertical="center" wrapText="1" readingOrder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6" fillId="34" borderId="45" xfId="0" applyFont="1" applyFill="1" applyBorder="1" applyAlignment="1">
      <alignment horizontal="center" vertical="center" textRotation="90" wrapText="1"/>
    </xf>
    <xf numFmtId="0" fontId="63" fillId="34" borderId="46" xfId="0" applyFont="1" applyFill="1" applyBorder="1" applyAlignment="1">
      <alignment horizontal="center" vertical="center" textRotation="90" wrapText="1"/>
    </xf>
    <xf numFmtId="0" fontId="42" fillId="33" borderId="49" xfId="0" applyFont="1" applyFill="1" applyBorder="1" applyAlignment="1">
      <alignment horizontal="center" vertical="center" textRotation="90" wrapText="1"/>
    </xf>
    <xf numFmtId="0" fontId="42" fillId="33" borderId="52" xfId="0" applyFont="1" applyFill="1" applyBorder="1" applyAlignment="1">
      <alignment horizontal="center" vertical="center" textRotation="90" wrapText="1"/>
    </xf>
    <xf numFmtId="0" fontId="2" fillId="33" borderId="5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1" fillId="33" borderId="62" xfId="0" applyFont="1" applyFill="1" applyBorder="1" applyAlignment="1">
      <alignment horizontal="center" vertical="center"/>
    </xf>
    <xf numFmtId="0" fontId="41" fillId="33" borderId="63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7" fillId="34" borderId="64" xfId="0" applyFont="1" applyFill="1" applyBorder="1" applyAlignment="1">
      <alignment horizontal="center" vertical="center" wrapText="1"/>
    </xf>
    <xf numFmtId="0" fontId="7" fillId="34" borderId="62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textRotation="90" wrapText="1"/>
    </xf>
    <xf numFmtId="0" fontId="0" fillId="34" borderId="65" xfId="0" applyFill="1" applyBorder="1" applyAlignment="1">
      <alignment horizontal="center" vertical="center" textRotation="90" wrapText="1"/>
    </xf>
    <xf numFmtId="0" fontId="38" fillId="33" borderId="51" xfId="0" applyFont="1" applyFill="1" applyBorder="1" applyAlignment="1">
      <alignment horizontal="center" vertical="center" wrapText="1"/>
    </xf>
    <xf numFmtId="0" fontId="60" fillId="33" borderId="49" xfId="0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37"/>
  <sheetViews>
    <sheetView zoomScalePageLayoutView="0" workbookViewId="0" topLeftCell="A4">
      <selection activeCell="B11" sqref="B11:B18"/>
    </sheetView>
  </sheetViews>
  <sheetFormatPr defaultColWidth="9.140625" defaultRowHeight="15"/>
  <cols>
    <col min="1" max="1" width="1.1484375" style="0" customWidth="1"/>
    <col min="2" max="2" width="12.8515625" style="0" customWidth="1"/>
    <col min="3" max="3" width="3.421875" style="28" customWidth="1"/>
    <col min="4" max="4" width="11.421875" style="48" customWidth="1"/>
    <col min="5" max="5" width="19.28125" style="48" customWidth="1"/>
    <col min="6" max="10" width="4.7109375" style="48" customWidth="1"/>
    <col min="11" max="11" width="4.7109375" style="71" customWidth="1"/>
    <col min="12" max="12" width="5.28125" style="48" customWidth="1"/>
    <col min="13" max="15" width="5.28125" style="0" customWidth="1"/>
    <col min="16" max="16" width="0.85546875" style="0" customWidth="1"/>
  </cols>
  <sheetData>
    <row r="1" spans="1:18" ht="23.25">
      <c r="A1" s="1"/>
      <c r="B1" s="139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Q1" s="2"/>
      <c r="R1" s="2"/>
    </row>
    <row r="2" spans="1:18" ht="24" thickBot="1">
      <c r="A2" s="1"/>
      <c r="B2" s="142" t="s">
        <v>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Q2" s="2"/>
      <c r="R2" s="2"/>
    </row>
    <row r="3" spans="2:18" ht="7.5" customHeight="1" thickBot="1">
      <c r="B3" s="3"/>
      <c r="C3" s="4"/>
      <c r="D3" s="76"/>
      <c r="E3" s="76"/>
      <c r="F3" s="42"/>
      <c r="G3" s="43"/>
      <c r="H3" s="42"/>
      <c r="I3" s="43"/>
      <c r="J3" s="42"/>
      <c r="K3" s="67"/>
      <c r="L3" s="108"/>
      <c r="M3" s="4"/>
      <c r="N3" s="4"/>
      <c r="O3" s="4"/>
      <c r="Q3" s="2"/>
      <c r="R3" s="2"/>
    </row>
    <row r="4" spans="2:18" ht="15.75" customHeight="1">
      <c r="B4" s="145" t="s">
        <v>24</v>
      </c>
      <c r="C4" s="146"/>
      <c r="D4" s="146"/>
      <c r="E4" s="147"/>
      <c r="F4" s="148" t="s">
        <v>1</v>
      </c>
      <c r="G4" s="148"/>
      <c r="H4" s="148"/>
      <c r="I4" s="148"/>
      <c r="J4" s="148"/>
      <c r="K4" s="148"/>
      <c r="L4" s="148"/>
      <c r="M4" s="148"/>
      <c r="N4" s="148"/>
      <c r="O4" s="149"/>
      <c r="Q4" s="2"/>
      <c r="R4" s="2"/>
    </row>
    <row r="5" spans="2:18" ht="6" customHeight="1" thickBot="1">
      <c r="B5" s="5"/>
      <c r="C5" s="6"/>
      <c r="D5" s="6"/>
      <c r="E5" s="77"/>
      <c r="F5" s="44"/>
      <c r="G5" s="44"/>
      <c r="H5" s="44"/>
      <c r="I5" s="44"/>
      <c r="J5" s="44"/>
      <c r="K5" s="63"/>
      <c r="L5" s="45"/>
      <c r="M5" s="7"/>
      <c r="N5" s="7"/>
      <c r="Q5" s="2"/>
      <c r="R5" s="2"/>
    </row>
    <row r="6" spans="2:18" ht="29.25" customHeight="1">
      <c r="B6" s="150" t="s">
        <v>2</v>
      </c>
      <c r="C6" s="153" t="s">
        <v>23</v>
      </c>
      <c r="D6" s="154"/>
      <c r="E6" s="154"/>
      <c r="F6" s="155" t="s">
        <v>3</v>
      </c>
      <c r="G6" s="122" t="s">
        <v>4</v>
      </c>
      <c r="H6" s="122" t="s">
        <v>5</v>
      </c>
      <c r="I6" s="122" t="s">
        <v>6</v>
      </c>
      <c r="J6" s="122" t="s">
        <v>7</v>
      </c>
      <c r="K6" s="135" t="s">
        <v>8</v>
      </c>
      <c r="L6" s="137" t="s">
        <v>9</v>
      </c>
      <c r="M6" s="122" t="s">
        <v>10</v>
      </c>
      <c r="N6" s="124" t="s">
        <v>11</v>
      </c>
      <c r="O6" s="124" t="s">
        <v>12</v>
      </c>
      <c r="Q6" s="2"/>
      <c r="R6" s="2"/>
    </row>
    <row r="7" spans="2:165" ht="44.25" customHeight="1">
      <c r="B7" s="151"/>
      <c r="C7" s="126" t="s">
        <v>64</v>
      </c>
      <c r="D7" s="127"/>
      <c r="E7" s="128"/>
      <c r="F7" s="156"/>
      <c r="G7" s="123"/>
      <c r="H7" s="123"/>
      <c r="I7" s="123"/>
      <c r="J7" s="123"/>
      <c r="K7" s="136"/>
      <c r="L7" s="138"/>
      <c r="M7" s="123"/>
      <c r="N7" s="125"/>
      <c r="O7" s="125"/>
      <c r="P7" s="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</row>
    <row r="8" spans="2:165" ht="14.25" customHeight="1">
      <c r="B8" s="151"/>
      <c r="C8" s="129" t="s">
        <v>13</v>
      </c>
      <c r="D8" s="130"/>
      <c r="E8" s="131"/>
      <c r="F8" s="9" t="s">
        <v>14</v>
      </c>
      <c r="G8" s="10" t="s">
        <v>14</v>
      </c>
      <c r="H8" s="10" t="s">
        <v>14</v>
      </c>
      <c r="I8" s="10" t="s">
        <v>14</v>
      </c>
      <c r="J8" s="10" t="s">
        <v>15</v>
      </c>
      <c r="K8" s="11" t="s">
        <v>15</v>
      </c>
      <c r="L8" s="12" t="s">
        <v>16</v>
      </c>
      <c r="M8" s="13" t="s">
        <v>17</v>
      </c>
      <c r="N8" s="14" t="s">
        <v>18</v>
      </c>
      <c r="O8" s="15" t="s">
        <v>19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2:165" ht="15.75" thickBot="1">
      <c r="B9" s="152"/>
      <c r="C9" s="132" t="s">
        <v>20</v>
      </c>
      <c r="D9" s="133"/>
      <c r="E9" s="134"/>
      <c r="F9" s="16">
        <v>1</v>
      </c>
      <c r="G9" s="17">
        <v>6</v>
      </c>
      <c r="H9" s="17">
        <v>6</v>
      </c>
      <c r="I9" s="17">
        <v>6</v>
      </c>
      <c r="J9" s="17">
        <v>8</v>
      </c>
      <c r="K9" s="18">
        <v>8</v>
      </c>
      <c r="L9" s="19">
        <f>SUM(F9:K9)</f>
        <v>35</v>
      </c>
      <c r="M9" s="20">
        <v>16</v>
      </c>
      <c r="N9" s="21">
        <f>SUM(L9:M9)</f>
        <v>51</v>
      </c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2:165" ht="5.25" customHeight="1" thickBot="1">
      <c r="B10" s="36"/>
      <c r="C10" s="32"/>
      <c r="D10" s="32"/>
      <c r="E10" s="32"/>
      <c r="F10" s="30"/>
      <c r="G10" s="32"/>
      <c r="H10" s="32"/>
      <c r="I10" s="32"/>
      <c r="J10" s="32"/>
      <c r="K10" s="32"/>
      <c r="L10" s="31"/>
      <c r="M10" s="33"/>
      <c r="N10" s="31"/>
      <c r="O10" s="2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1:165" s="35" customFormat="1" ht="41.25" customHeight="1" thickBot="1">
      <c r="A11" s="34"/>
      <c r="B11" s="121" t="s">
        <v>65</v>
      </c>
      <c r="C11" s="49">
        <v>1</v>
      </c>
      <c r="D11" s="60" t="s">
        <v>33</v>
      </c>
      <c r="E11" s="60" t="s">
        <v>34</v>
      </c>
      <c r="F11" s="50">
        <v>8</v>
      </c>
      <c r="G11" s="51">
        <v>6</v>
      </c>
      <c r="H11" s="51">
        <v>8</v>
      </c>
      <c r="I11" s="58">
        <v>7</v>
      </c>
      <c r="J11" s="51">
        <v>10</v>
      </c>
      <c r="K11" s="65">
        <v>8.5</v>
      </c>
      <c r="L11" s="109">
        <f aca="true" t="shared" si="0" ref="L11:L17">SUM(F11:K11)</f>
        <v>47.5</v>
      </c>
      <c r="M11" s="53">
        <v>0</v>
      </c>
      <c r="N11" s="112">
        <f aca="true" t="shared" si="1" ref="N11:N17">SUM(L11:M11)</f>
        <v>47.5</v>
      </c>
      <c r="O11" s="5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</row>
    <row r="12" spans="1:165" s="35" customFormat="1" ht="41.25" customHeight="1" thickBot="1">
      <c r="A12" s="34"/>
      <c r="B12" s="121"/>
      <c r="C12" s="78">
        <v>2</v>
      </c>
      <c r="D12" s="79" t="s">
        <v>36</v>
      </c>
      <c r="E12" s="79" t="s">
        <v>25</v>
      </c>
      <c r="F12" s="80">
        <v>8</v>
      </c>
      <c r="G12" s="95">
        <v>6</v>
      </c>
      <c r="H12" s="95">
        <v>7</v>
      </c>
      <c r="I12" s="95">
        <v>6</v>
      </c>
      <c r="J12" s="95">
        <v>8</v>
      </c>
      <c r="K12" s="96">
        <v>14</v>
      </c>
      <c r="L12" s="110">
        <f t="shared" si="0"/>
        <v>49</v>
      </c>
      <c r="M12" s="81">
        <v>0</v>
      </c>
      <c r="N12" s="114">
        <f t="shared" si="1"/>
        <v>49</v>
      </c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</row>
    <row r="13" spans="1:165" s="35" customFormat="1" ht="41.25" customHeight="1" thickBot="1">
      <c r="A13" s="34"/>
      <c r="B13" s="121"/>
      <c r="C13" s="49">
        <v>3</v>
      </c>
      <c r="D13" s="60" t="s">
        <v>37</v>
      </c>
      <c r="E13" s="60" t="s">
        <v>26</v>
      </c>
      <c r="F13" s="50">
        <v>4</v>
      </c>
      <c r="G13" s="59">
        <v>9</v>
      </c>
      <c r="H13" s="59">
        <v>7</v>
      </c>
      <c r="I13" s="59">
        <v>8</v>
      </c>
      <c r="J13" s="59">
        <v>8</v>
      </c>
      <c r="K13" s="68">
        <v>9</v>
      </c>
      <c r="L13" s="109">
        <f t="shared" si="0"/>
        <v>45</v>
      </c>
      <c r="M13" s="53">
        <v>0</v>
      </c>
      <c r="N13" s="112">
        <f t="shared" si="1"/>
        <v>45</v>
      </c>
      <c r="O13" s="5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</row>
    <row r="14" spans="1:165" s="35" customFormat="1" ht="41.25" customHeight="1" thickBot="1">
      <c r="A14" s="34"/>
      <c r="B14" s="121"/>
      <c r="C14" s="49">
        <v>4</v>
      </c>
      <c r="D14" s="60" t="s">
        <v>39</v>
      </c>
      <c r="E14" s="60" t="s">
        <v>27</v>
      </c>
      <c r="F14" s="83">
        <v>3</v>
      </c>
      <c r="G14" s="83">
        <v>9</v>
      </c>
      <c r="H14" s="51">
        <v>9</v>
      </c>
      <c r="I14" s="51">
        <v>8</v>
      </c>
      <c r="J14" s="51">
        <v>8</v>
      </c>
      <c r="K14" s="57">
        <v>10</v>
      </c>
      <c r="L14" s="109">
        <f t="shared" si="0"/>
        <v>47</v>
      </c>
      <c r="M14" s="53">
        <v>0</v>
      </c>
      <c r="N14" s="112">
        <f t="shared" si="1"/>
        <v>47</v>
      </c>
      <c r="O14" s="5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</row>
    <row r="15" spans="1:165" s="35" customFormat="1" ht="41.25" customHeight="1" thickBot="1">
      <c r="A15" s="34"/>
      <c r="B15" s="121"/>
      <c r="C15" s="49">
        <v>5</v>
      </c>
      <c r="D15" s="60" t="s">
        <v>41</v>
      </c>
      <c r="E15" s="60" t="s">
        <v>28</v>
      </c>
      <c r="F15" s="50">
        <v>5</v>
      </c>
      <c r="G15" s="51">
        <v>7</v>
      </c>
      <c r="H15" s="51">
        <v>8</v>
      </c>
      <c r="I15" s="51">
        <v>6</v>
      </c>
      <c r="J15" s="51">
        <v>11</v>
      </c>
      <c r="K15" s="66">
        <v>9</v>
      </c>
      <c r="L15" s="109">
        <f t="shared" si="0"/>
        <v>46</v>
      </c>
      <c r="M15" s="53">
        <v>0</v>
      </c>
      <c r="N15" s="112">
        <f t="shared" si="1"/>
        <v>46</v>
      </c>
      <c r="O15" s="5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</row>
    <row r="16" spans="1:165" s="35" customFormat="1" ht="41.25" customHeight="1" thickBot="1">
      <c r="A16" s="34"/>
      <c r="B16" s="121"/>
      <c r="C16" s="49">
        <v>6</v>
      </c>
      <c r="D16" s="60" t="s">
        <v>42</v>
      </c>
      <c r="E16" s="60" t="s">
        <v>29</v>
      </c>
      <c r="F16" s="50">
        <v>9</v>
      </c>
      <c r="G16" s="59">
        <v>6</v>
      </c>
      <c r="H16" s="59">
        <v>8</v>
      </c>
      <c r="I16" s="59">
        <v>7</v>
      </c>
      <c r="J16" s="59">
        <v>9</v>
      </c>
      <c r="K16" s="68">
        <v>11.5</v>
      </c>
      <c r="L16" s="109">
        <f t="shared" si="0"/>
        <v>50.5</v>
      </c>
      <c r="M16" s="53">
        <v>0</v>
      </c>
      <c r="N16" s="112">
        <f t="shared" si="1"/>
        <v>50.5</v>
      </c>
      <c r="O16" s="5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</row>
    <row r="17" spans="1:165" s="35" customFormat="1" ht="41.25" customHeight="1" thickBot="1">
      <c r="A17" s="34"/>
      <c r="B17" s="121"/>
      <c r="C17" s="87">
        <v>7</v>
      </c>
      <c r="D17" s="86" t="s">
        <v>43</v>
      </c>
      <c r="E17" s="86" t="s">
        <v>30</v>
      </c>
      <c r="F17" s="88">
        <v>8</v>
      </c>
      <c r="G17" s="89">
        <v>8</v>
      </c>
      <c r="H17" s="89">
        <v>8</v>
      </c>
      <c r="I17" s="89">
        <v>8</v>
      </c>
      <c r="J17" s="89">
        <v>11</v>
      </c>
      <c r="K17" s="90">
        <v>10</v>
      </c>
      <c r="L17" s="111">
        <f t="shared" si="0"/>
        <v>53</v>
      </c>
      <c r="M17" s="53">
        <v>0</v>
      </c>
      <c r="N17" s="113">
        <f t="shared" si="1"/>
        <v>53</v>
      </c>
      <c r="O17" s="9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</row>
    <row r="18" spans="1:165" ht="10.5" customHeight="1">
      <c r="A18" s="2"/>
      <c r="B18" s="121"/>
      <c r="C18" s="24"/>
      <c r="D18" s="46"/>
      <c r="E18" s="46"/>
      <c r="F18" s="46"/>
      <c r="G18" s="46"/>
      <c r="H18" s="46"/>
      <c r="I18" s="46"/>
      <c r="J18" s="46"/>
      <c r="K18" s="69"/>
      <c r="L18" s="4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</row>
    <row r="19" spans="1:165" ht="15">
      <c r="A19" s="2"/>
      <c r="B19" s="25" t="s">
        <v>21</v>
      </c>
      <c r="C19" s="24"/>
      <c r="D19" s="46"/>
      <c r="E19" s="46"/>
      <c r="F19" s="46"/>
      <c r="G19" s="46"/>
      <c r="H19" s="46"/>
      <c r="I19" s="46"/>
      <c r="J19" s="46"/>
      <c r="K19" s="69"/>
      <c r="L19" s="46"/>
      <c r="M19" s="26"/>
      <c r="N19" s="26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</row>
    <row r="20" spans="1:165" ht="15">
      <c r="A20" s="2"/>
      <c r="B20" s="29" t="s">
        <v>99</v>
      </c>
      <c r="C20" s="27"/>
      <c r="D20" s="47"/>
      <c r="E20" s="47"/>
      <c r="F20" s="47"/>
      <c r="G20" s="47"/>
      <c r="H20" s="47"/>
      <c r="I20" s="47" t="s">
        <v>55</v>
      </c>
      <c r="J20" s="47"/>
      <c r="K20" s="70"/>
      <c r="L20" s="47"/>
      <c r="M20" s="26"/>
      <c r="N20" s="26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</row>
    <row r="21" spans="1:165" ht="15">
      <c r="A21" s="2"/>
      <c r="B21" s="2"/>
      <c r="C21" s="24"/>
      <c r="D21" s="46"/>
      <c r="E21" s="46"/>
      <c r="F21" s="46"/>
      <c r="G21" s="46"/>
      <c r="H21" s="46"/>
      <c r="I21" s="46"/>
      <c r="J21" s="46"/>
      <c r="K21" s="69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</row>
    <row r="22" spans="1:165" ht="15">
      <c r="A22" s="2"/>
      <c r="B22" s="2"/>
      <c r="C22" s="24"/>
      <c r="D22" s="46"/>
      <c r="E22" s="46"/>
      <c r="F22" s="46"/>
      <c r="G22" s="46"/>
      <c r="H22" s="46"/>
      <c r="I22" s="46"/>
      <c r="J22" s="46"/>
      <c r="K22" s="69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</row>
    <row r="23" spans="1:187" ht="23.25">
      <c r="A23" s="2"/>
      <c r="B23" s="37" t="s">
        <v>98</v>
      </c>
      <c r="C23" s="24"/>
      <c r="D23" s="46"/>
      <c r="E23" s="46"/>
      <c r="F23" s="46"/>
      <c r="G23" s="46"/>
      <c r="H23" s="46"/>
      <c r="I23" s="46"/>
      <c r="J23" s="46"/>
      <c r="K23" s="69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</row>
    <row r="24" spans="1:187" ht="23.25">
      <c r="A24" s="2"/>
      <c r="B24" s="38" t="s">
        <v>73</v>
      </c>
      <c r="C24" s="24"/>
      <c r="D24" s="46"/>
      <c r="E24" s="46"/>
      <c r="F24" s="46"/>
      <c r="G24" s="46"/>
      <c r="H24" s="46"/>
      <c r="I24" s="46"/>
      <c r="J24" s="46"/>
      <c r="K24" s="69"/>
      <c r="L24" s="4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</row>
    <row r="25" spans="1:165" ht="15">
      <c r="A25" s="2"/>
      <c r="B25" s="2"/>
      <c r="C25" s="24"/>
      <c r="D25" s="46"/>
      <c r="E25" s="46"/>
      <c r="F25" s="46"/>
      <c r="G25" s="46"/>
      <c r="H25" s="46"/>
      <c r="I25" s="46"/>
      <c r="J25" s="46"/>
      <c r="K25" s="69"/>
      <c r="L25" s="4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</row>
    <row r="26" spans="1:165" ht="15">
      <c r="A26" s="2"/>
      <c r="B26" s="2"/>
      <c r="C26" s="24"/>
      <c r="D26" s="46"/>
      <c r="E26" s="46"/>
      <c r="F26" s="46"/>
      <c r="G26" s="46"/>
      <c r="H26" s="46"/>
      <c r="I26" s="46"/>
      <c r="J26" s="46"/>
      <c r="K26" s="69"/>
      <c r="L26" s="4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</row>
    <row r="27" spans="1:165" ht="15">
      <c r="A27" s="2"/>
      <c r="B27" s="2"/>
      <c r="C27" s="24"/>
      <c r="D27" s="46"/>
      <c r="E27" s="46"/>
      <c r="F27" s="46"/>
      <c r="G27" s="46"/>
      <c r="H27" s="46"/>
      <c r="I27" s="46"/>
      <c r="J27" s="46"/>
      <c r="K27" s="69"/>
      <c r="L27" s="4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</row>
    <row r="28" spans="1:165" ht="15">
      <c r="A28" s="2"/>
      <c r="B28" s="2"/>
      <c r="C28" s="24"/>
      <c r="D28" s="46"/>
      <c r="E28" s="46"/>
      <c r="F28" s="46"/>
      <c r="G28" s="46"/>
      <c r="H28" s="46"/>
      <c r="I28" s="46"/>
      <c r="J28" s="46"/>
      <c r="K28" s="69"/>
      <c r="L28" s="4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</row>
    <row r="29" spans="1:165" ht="15">
      <c r="A29" s="2"/>
      <c r="B29" s="2"/>
      <c r="C29" s="24"/>
      <c r="D29" s="46"/>
      <c r="E29" s="46"/>
      <c r="F29" s="46"/>
      <c r="G29" s="46"/>
      <c r="H29" s="46"/>
      <c r="I29" s="46"/>
      <c r="J29" s="46"/>
      <c r="K29" s="69"/>
      <c r="L29" s="4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</row>
    <row r="30" spans="1:165" ht="15">
      <c r="A30" s="2"/>
      <c r="B30" s="2"/>
      <c r="C30" s="24"/>
      <c r="D30" s="46"/>
      <c r="E30" s="46"/>
      <c r="F30" s="46"/>
      <c r="G30" s="46"/>
      <c r="H30" s="46"/>
      <c r="I30" s="46"/>
      <c r="J30" s="46"/>
      <c r="K30" s="69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</row>
    <row r="31" spans="1:165" ht="15">
      <c r="A31" s="2"/>
      <c r="B31" s="2"/>
      <c r="C31" s="24"/>
      <c r="D31" s="46"/>
      <c r="E31" s="46"/>
      <c r="F31" s="46"/>
      <c r="G31" s="46"/>
      <c r="H31" s="46"/>
      <c r="I31" s="46"/>
      <c r="J31" s="46"/>
      <c r="K31" s="69"/>
      <c r="L31" s="4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</row>
    <row r="32" spans="1:165" ht="15">
      <c r="A32" s="2"/>
      <c r="B32" s="2"/>
      <c r="C32" s="24"/>
      <c r="D32" s="46"/>
      <c r="E32" s="46"/>
      <c r="F32" s="46"/>
      <c r="G32" s="46"/>
      <c r="H32" s="46"/>
      <c r="I32" s="46"/>
      <c r="J32" s="46"/>
      <c r="K32" s="69"/>
      <c r="L32" s="4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</row>
    <row r="33" spans="1:165" ht="15">
      <c r="A33" s="2"/>
      <c r="B33" s="2"/>
      <c r="C33" s="24"/>
      <c r="D33" s="46"/>
      <c r="E33" s="46"/>
      <c r="F33" s="46"/>
      <c r="G33" s="46"/>
      <c r="H33" s="46"/>
      <c r="I33" s="46"/>
      <c r="J33" s="46"/>
      <c r="K33" s="69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</row>
    <row r="34" spans="1:165" ht="15">
      <c r="A34" s="2"/>
      <c r="B34" s="2"/>
      <c r="C34" s="24"/>
      <c r="D34" s="46"/>
      <c r="E34" s="46"/>
      <c r="F34" s="46"/>
      <c r="G34" s="46"/>
      <c r="H34" s="46"/>
      <c r="I34" s="46"/>
      <c r="J34" s="46"/>
      <c r="K34" s="69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</row>
    <row r="35" spans="1:165" ht="15">
      <c r="A35" s="2"/>
      <c r="B35" s="2"/>
      <c r="C35" s="24"/>
      <c r="D35" s="46"/>
      <c r="E35" s="46"/>
      <c r="F35" s="46"/>
      <c r="G35" s="46"/>
      <c r="H35" s="46"/>
      <c r="I35" s="46"/>
      <c r="J35" s="46"/>
      <c r="K35" s="69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</row>
    <row r="36" spans="1:165" ht="15">
      <c r="A36" s="2"/>
      <c r="B36" s="2"/>
      <c r="C36" s="24"/>
      <c r="D36" s="46"/>
      <c r="E36" s="46"/>
      <c r="F36" s="46"/>
      <c r="G36" s="46"/>
      <c r="H36" s="46"/>
      <c r="I36" s="46"/>
      <c r="J36" s="46"/>
      <c r="K36" s="69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</row>
    <row r="37" spans="1:165" ht="15">
      <c r="A37" s="2"/>
      <c r="B37" s="2"/>
      <c r="C37" s="24"/>
      <c r="D37" s="46"/>
      <c r="E37" s="46"/>
      <c r="F37" s="46"/>
      <c r="G37" s="46"/>
      <c r="H37" s="46"/>
      <c r="I37" s="46"/>
      <c r="J37" s="46"/>
      <c r="K37" s="69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</row>
    <row r="38" spans="1:165" ht="15">
      <c r="A38" s="2"/>
      <c r="B38" s="2"/>
      <c r="C38" s="24"/>
      <c r="D38" s="46"/>
      <c r="E38" s="46"/>
      <c r="F38" s="46"/>
      <c r="G38" s="46"/>
      <c r="H38" s="46"/>
      <c r="I38" s="46"/>
      <c r="J38" s="46"/>
      <c r="K38" s="69"/>
      <c r="L38" s="4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</row>
    <row r="39" spans="1:165" ht="15">
      <c r="A39" s="2"/>
      <c r="B39" s="2"/>
      <c r="C39" s="24"/>
      <c r="D39" s="46"/>
      <c r="E39" s="46"/>
      <c r="F39" s="46"/>
      <c r="G39" s="46"/>
      <c r="H39" s="46"/>
      <c r="I39" s="46"/>
      <c r="J39" s="46"/>
      <c r="K39" s="69"/>
      <c r="L39" s="4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</row>
    <row r="40" spans="1:165" ht="15">
      <c r="A40" s="2"/>
      <c r="B40" s="2"/>
      <c r="C40" s="24"/>
      <c r="D40" s="46"/>
      <c r="E40" s="46"/>
      <c r="F40" s="46"/>
      <c r="G40" s="46"/>
      <c r="H40" s="46"/>
      <c r="I40" s="46"/>
      <c r="J40" s="46"/>
      <c r="K40" s="69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</row>
    <row r="41" spans="1:165" ht="15">
      <c r="A41" s="2"/>
      <c r="B41" s="2"/>
      <c r="C41" s="24"/>
      <c r="D41" s="46"/>
      <c r="E41" s="46"/>
      <c r="F41" s="46"/>
      <c r="G41" s="46"/>
      <c r="H41" s="46"/>
      <c r="I41" s="46"/>
      <c r="J41" s="46"/>
      <c r="K41" s="69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</row>
    <row r="42" spans="1:165" ht="15">
      <c r="A42" s="2"/>
      <c r="B42" s="2"/>
      <c r="C42" s="24"/>
      <c r="D42" s="46"/>
      <c r="E42" s="46"/>
      <c r="F42" s="46"/>
      <c r="G42" s="46"/>
      <c r="H42" s="46"/>
      <c r="I42" s="46"/>
      <c r="J42" s="46"/>
      <c r="K42" s="69"/>
      <c r="L42" s="4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</row>
    <row r="43" spans="1:165" ht="15">
      <c r="A43" s="2"/>
      <c r="B43" s="2"/>
      <c r="C43" s="24"/>
      <c r="D43" s="46"/>
      <c r="E43" s="46"/>
      <c r="F43" s="46"/>
      <c r="G43" s="46"/>
      <c r="H43" s="46"/>
      <c r="I43" s="46"/>
      <c r="J43" s="46"/>
      <c r="K43" s="69"/>
      <c r="L43" s="4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</row>
    <row r="44" spans="1:165" ht="15">
      <c r="A44" s="2"/>
      <c r="B44" s="2"/>
      <c r="C44" s="24"/>
      <c r="D44" s="46"/>
      <c r="E44" s="46"/>
      <c r="F44" s="46"/>
      <c r="G44" s="46"/>
      <c r="H44" s="46"/>
      <c r="I44" s="46"/>
      <c r="J44" s="46"/>
      <c r="K44" s="69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</row>
    <row r="45" spans="1:165" ht="15">
      <c r="A45" s="2"/>
      <c r="B45" s="2"/>
      <c r="C45" s="24"/>
      <c r="D45" s="46"/>
      <c r="E45" s="46"/>
      <c r="F45" s="46"/>
      <c r="G45" s="46"/>
      <c r="H45" s="46"/>
      <c r="I45" s="46"/>
      <c r="J45" s="46"/>
      <c r="K45" s="69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</row>
    <row r="46" spans="1:165" ht="15">
      <c r="A46" s="2"/>
      <c r="B46" s="2"/>
      <c r="C46" s="24"/>
      <c r="D46" s="46"/>
      <c r="E46" s="46"/>
      <c r="F46" s="46"/>
      <c r="G46" s="46"/>
      <c r="H46" s="46"/>
      <c r="I46" s="46"/>
      <c r="J46" s="46"/>
      <c r="K46" s="69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</row>
    <row r="47" spans="1:165" ht="15">
      <c r="A47" s="2"/>
      <c r="B47" s="2"/>
      <c r="C47" s="24"/>
      <c r="D47" s="46"/>
      <c r="E47" s="46"/>
      <c r="F47" s="46"/>
      <c r="G47" s="46"/>
      <c r="H47" s="46"/>
      <c r="I47" s="46"/>
      <c r="J47" s="46"/>
      <c r="K47" s="69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</row>
    <row r="48" spans="1:165" ht="15">
      <c r="A48" s="2"/>
      <c r="B48" s="2"/>
      <c r="C48" s="24"/>
      <c r="D48" s="46"/>
      <c r="E48" s="46"/>
      <c r="F48" s="46"/>
      <c r="G48" s="46"/>
      <c r="H48" s="46"/>
      <c r="I48" s="46"/>
      <c r="J48" s="46"/>
      <c r="K48" s="69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</row>
    <row r="49" spans="1:165" ht="15">
      <c r="A49" s="2"/>
      <c r="B49" s="2"/>
      <c r="C49" s="24"/>
      <c r="D49" s="46"/>
      <c r="E49" s="46"/>
      <c r="F49" s="46"/>
      <c r="G49" s="46"/>
      <c r="H49" s="46"/>
      <c r="I49" s="46"/>
      <c r="J49" s="46"/>
      <c r="K49" s="69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</row>
    <row r="50" spans="1:165" ht="15">
      <c r="A50" s="2"/>
      <c r="B50" s="2"/>
      <c r="C50" s="24"/>
      <c r="D50" s="46"/>
      <c r="E50" s="46"/>
      <c r="F50" s="46"/>
      <c r="G50" s="46"/>
      <c r="H50" s="46"/>
      <c r="I50" s="46"/>
      <c r="J50" s="46"/>
      <c r="K50" s="69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</row>
    <row r="51" spans="1:165" ht="15">
      <c r="A51" s="2"/>
      <c r="B51" s="2"/>
      <c r="C51" s="24"/>
      <c r="D51" s="46"/>
      <c r="E51" s="46"/>
      <c r="F51" s="46"/>
      <c r="G51" s="46"/>
      <c r="H51" s="46"/>
      <c r="I51" s="46"/>
      <c r="J51" s="46"/>
      <c r="K51" s="69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</row>
    <row r="52" spans="1:165" ht="15">
      <c r="A52" s="2"/>
      <c r="B52" s="2"/>
      <c r="C52" s="24"/>
      <c r="D52" s="46"/>
      <c r="E52" s="46"/>
      <c r="F52" s="46"/>
      <c r="G52" s="46"/>
      <c r="H52" s="46"/>
      <c r="I52" s="46"/>
      <c r="J52" s="46"/>
      <c r="K52" s="69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</row>
    <row r="53" spans="1:165" ht="15">
      <c r="A53" s="2"/>
      <c r="B53" s="2"/>
      <c r="C53" s="24"/>
      <c r="D53" s="46"/>
      <c r="E53" s="46"/>
      <c r="F53" s="46"/>
      <c r="G53" s="46"/>
      <c r="H53" s="46"/>
      <c r="I53" s="46"/>
      <c r="J53" s="46"/>
      <c r="K53" s="69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</row>
    <row r="54" spans="1:165" ht="15">
      <c r="A54" s="2"/>
      <c r="B54" s="2"/>
      <c r="C54" s="24"/>
      <c r="D54" s="46"/>
      <c r="E54" s="46"/>
      <c r="F54" s="46"/>
      <c r="G54" s="46"/>
      <c r="H54" s="46"/>
      <c r="I54" s="46"/>
      <c r="J54" s="46"/>
      <c r="K54" s="69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</row>
    <row r="55" spans="1:165" ht="15">
      <c r="A55" s="2"/>
      <c r="B55" s="2"/>
      <c r="C55" s="24"/>
      <c r="D55" s="46"/>
      <c r="E55" s="46"/>
      <c r="F55" s="46"/>
      <c r="G55" s="46"/>
      <c r="H55" s="46"/>
      <c r="I55" s="46"/>
      <c r="J55" s="46"/>
      <c r="K55" s="69"/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</row>
    <row r="56" spans="1:165" ht="15">
      <c r="A56" s="2"/>
      <c r="B56" s="2"/>
      <c r="C56" s="24"/>
      <c r="D56" s="46"/>
      <c r="E56" s="46"/>
      <c r="F56" s="46"/>
      <c r="G56" s="46"/>
      <c r="H56" s="46"/>
      <c r="I56" s="46"/>
      <c r="J56" s="46"/>
      <c r="K56" s="69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</row>
    <row r="57" spans="1:165" ht="15">
      <c r="A57" s="2"/>
      <c r="B57" s="2"/>
      <c r="C57" s="24"/>
      <c r="D57" s="46"/>
      <c r="E57" s="46"/>
      <c r="F57" s="46"/>
      <c r="G57" s="46"/>
      <c r="H57" s="46"/>
      <c r="I57" s="46"/>
      <c r="J57" s="46"/>
      <c r="K57" s="69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</row>
    <row r="58" spans="1:165" ht="15">
      <c r="A58" s="2"/>
      <c r="B58" s="2"/>
      <c r="C58" s="24"/>
      <c r="D58" s="46"/>
      <c r="E58" s="46"/>
      <c r="F58" s="46"/>
      <c r="G58" s="46"/>
      <c r="H58" s="46"/>
      <c r="I58" s="46"/>
      <c r="J58" s="46"/>
      <c r="K58" s="69"/>
      <c r="L58" s="4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</row>
    <row r="59" spans="1:165" ht="15">
      <c r="A59" s="2"/>
      <c r="B59" s="2"/>
      <c r="C59" s="24"/>
      <c r="D59" s="46"/>
      <c r="E59" s="46"/>
      <c r="F59" s="46"/>
      <c r="G59" s="46"/>
      <c r="H59" s="46"/>
      <c r="I59" s="46"/>
      <c r="J59" s="46"/>
      <c r="K59" s="69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</row>
    <row r="60" spans="1:165" ht="15">
      <c r="A60" s="2"/>
      <c r="B60" s="2"/>
      <c r="C60" s="24"/>
      <c r="D60" s="46"/>
      <c r="E60" s="46"/>
      <c r="F60" s="46"/>
      <c r="G60" s="46"/>
      <c r="H60" s="46"/>
      <c r="I60" s="46"/>
      <c r="J60" s="46"/>
      <c r="K60" s="69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</row>
    <row r="61" spans="1:165" ht="15">
      <c r="A61" s="2"/>
      <c r="B61" s="2"/>
      <c r="C61" s="24"/>
      <c r="D61" s="46"/>
      <c r="E61" s="46"/>
      <c r="F61" s="46"/>
      <c r="G61" s="46"/>
      <c r="H61" s="46"/>
      <c r="I61" s="46"/>
      <c r="J61" s="46"/>
      <c r="K61" s="69"/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</row>
    <row r="62" spans="1:165" ht="15">
      <c r="A62" s="2"/>
      <c r="B62" s="2"/>
      <c r="C62" s="24"/>
      <c r="D62" s="46"/>
      <c r="E62" s="46"/>
      <c r="F62" s="46"/>
      <c r="G62" s="46"/>
      <c r="H62" s="46"/>
      <c r="I62" s="46"/>
      <c r="J62" s="46"/>
      <c r="K62" s="69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</row>
    <row r="63" spans="1:165" ht="15">
      <c r="A63" s="2"/>
      <c r="B63" s="2"/>
      <c r="C63" s="24"/>
      <c r="D63" s="46"/>
      <c r="E63" s="46"/>
      <c r="F63" s="46"/>
      <c r="G63" s="46"/>
      <c r="H63" s="46"/>
      <c r="I63" s="46"/>
      <c r="J63" s="46"/>
      <c r="K63" s="69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</row>
    <row r="64" spans="1:165" ht="15">
      <c r="A64" s="2"/>
      <c r="B64" s="2"/>
      <c r="C64" s="24"/>
      <c r="D64" s="46"/>
      <c r="E64" s="46"/>
      <c r="F64" s="46"/>
      <c r="G64" s="46"/>
      <c r="H64" s="46"/>
      <c r="I64" s="46"/>
      <c r="J64" s="46"/>
      <c r="K64" s="69"/>
      <c r="L64" s="4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</row>
    <row r="65" spans="1:165" ht="15">
      <c r="A65" s="2"/>
      <c r="B65" s="2"/>
      <c r="C65" s="24"/>
      <c r="D65" s="46"/>
      <c r="E65" s="46"/>
      <c r="F65" s="46"/>
      <c r="G65" s="46"/>
      <c r="H65" s="46"/>
      <c r="I65" s="46"/>
      <c r="J65" s="46"/>
      <c r="K65" s="69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</row>
    <row r="66" spans="1:165" ht="15">
      <c r="A66" s="2"/>
      <c r="B66" s="2"/>
      <c r="C66" s="24"/>
      <c r="D66" s="46"/>
      <c r="E66" s="46"/>
      <c r="F66" s="46"/>
      <c r="G66" s="46"/>
      <c r="H66" s="46"/>
      <c r="I66" s="46"/>
      <c r="J66" s="46"/>
      <c r="K66" s="69"/>
      <c r="L66" s="4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</row>
    <row r="67" spans="1:165" ht="15">
      <c r="A67" s="2"/>
      <c r="B67" s="2"/>
      <c r="C67" s="24"/>
      <c r="D67" s="46"/>
      <c r="E67" s="46"/>
      <c r="F67" s="46"/>
      <c r="G67" s="46"/>
      <c r="H67" s="46"/>
      <c r="I67" s="46"/>
      <c r="J67" s="46"/>
      <c r="K67" s="69"/>
      <c r="L67" s="4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</row>
    <row r="68" spans="1:165" ht="15">
      <c r="A68" s="2"/>
      <c r="B68" s="2"/>
      <c r="C68" s="24"/>
      <c r="D68" s="46"/>
      <c r="E68" s="46"/>
      <c r="F68" s="46"/>
      <c r="G68" s="46"/>
      <c r="H68" s="46"/>
      <c r="I68" s="46"/>
      <c r="J68" s="46"/>
      <c r="K68" s="69"/>
      <c r="L68" s="4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</row>
    <row r="69" spans="1:165" ht="15">
      <c r="A69" s="2"/>
      <c r="B69" s="2"/>
      <c r="C69" s="24"/>
      <c r="D69" s="46"/>
      <c r="E69" s="46"/>
      <c r="F69" s="46"/>
      <c r="G69" s="46"/>
      <c r="H69" s="46"/>
      <c r="I69" s="46"/>
      <c r="J69" s="46"/>
      <c r="K69" s="69"/>
      <c r="L69" s="4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</row>
    <row r="70" spans="1:165" ht="15">
      <c r="A70" s="2"/>
      <c r="B70" s="2"/>
      <c r="C70" s="24"/>
      <c r="D70" s="46"/>
      <c r="E70" s="46"/>
      <c r="F70" s="46"/>
      <c r="G70" s="46"/>
      <c r="H70" s="46"/>
      <c r="I70" s="46"/>
      <c r="J70" s="46"/>
      <c r="K70" s="69"/>
      <c r="L70" s="4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</row>
    <row r="71" spans="1:165" ht="15">
      <c r="A71" s="2"/>
      <c r="B71" s="2"/>
      <c r="C71" s="24"/>
      <c r="D71" s="46"/>
      <c r="E71" s="46"/>
      <c r="F71" s="46"/>
      <c r="G71" s="46"/>
      <c r="H71" s="46"/>
      <c r="I71" s="46"/>
      <c r="J71" s="46"/>
      <c r="K71" s="69"/>
      <c r="L71" s="4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</row>
    <row r="72" spans="1:165" ht="15">
      <c r="A72" s="2"/>
      <c r="B72" s="2"/>
      <c r="C72" s="24"/>
      <c r="D72" s="46"/>
      <c r="E72" s="46"/>
      <c r="F72" s="46"/>
      <c r="G72" s="46"/>
      <c r="H72" s="46"/>
      <c r="I72" s="46"/>
      <c r="J72" s="46"/>
      <c r="K72" s="69"/>
      <c r="L72" s="4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</row>
    <row r="73" spans="1:165" ht="15">
      <c r="A73" s="2"/>
      <c r="B73" s="2"/>
      <c r="C73" s="24"/>
      <c r="D73" s="46"/>
      <c r="E73" s="46"/>
      <c r="F73" s="46"/>
      <c r="G73" s="46"/>
      <c r="H73" s="46"/>
      <c r="I73" s="46"/>
      <c r="J73" s="46"/>
      <c r="K73" s="69"/>
      <c r="L73" s="4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</row>
    <row r="74" spans="1:165" ht="15">
      <c r="A74" s="2"/>
      <c r="B74" s="2"/>
      <c r="C74" s="24"/>
      <c r="D74" s="46"/>
      <c r="E74" s="46"/>
      <c r="F74" s="46"/>
      <c r="G74" s="46"/>
      <c r="H74" s="46"/>
      <c r="I74" s="46"/>
      <c r="J74" s="46"/>
      <c r="K74" s="69"/>
      <c r="L74" s="4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</row>
    <row r="75" spans="1:165" ht="15">
      <c r="A75" s="2"/>
      <c r="B75" s="2"/>
      <c r="C75" s="24"/>
      <c r="D75" s="46"/>
      <c r="E75" s="46"/>
      <c r="F75" s="46"/>
      <c r="G75" s="46"/>
      <c r="H75" s="46"/>
      <c r="I75" s="46"/>
      <c r="J75" s="46"/>
      <c r="K75" s="69"/>
      <c r="L75" s="4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</row>
    <row r="76" spans="1:165" ht="15">
      <c r="A76" s="2"/>
      <c r="B76" s="2"/>
      <c r="C76" s="24"/>
      <c r="D76" s="46"/>
      <c r="E76" s="46"/>
      <c r="F76" s="46"/>
      <c r="G76" s="46"/>
      <c r="H76" s="46"/>
      <c r="I76" s="46"/>
      <c r="J76" s="46"/>
      <c r="K76" s="69"/>
      <c r="L76" s="4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</row>
    <row r="77" spans="1:165" ht="15">
      <c r="A77" s="2"/>
      <c r="B77" s="2"/>
      <c r="C77" s="24"/>
      <c r="D77" s="46"/>
      <c r="E77" s="46"/>
      <c r="F77" s="46"/>
      <c r="G77" s="46"/>
      <c r="H77" s="46"/>
      <c r="I77" s="46"/>
      <c r="J77" s="46"/>
      <c r="K77" s="69"/>
      <c r="L77" s="4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</row>
    <row r="78" spans="1:165" ht="15">
      <c r="A78" s="2"/>
      <c r="B78" s="2"/>
      <c r="C78" s="24"/>
      <c r="D78" s="46"/>
      <c r="E78" s="46"/>
      <c r="F78" s="46"/>
      <c r="G78" s="46"/>
      <c r="H78" s="46"/>
      <c r="I78" s="46"/>
      <c r="J78" s="46"/>
      <c r="K78" s="69"/>
      <c r="L78" s="4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</row>
    <row r="79" spans="1:165" ht="15">
      <c r="A79" s="2"/>
      <c r="B79" s="2"/>
      <c r="C79" s="24"/>
      <c r="D79" s="46"/>
      <c r="E79" s="46"/>
      <c r="F79" s="46"/>
      <c r="G79" s="46"/>
      <c r="H79" s="46"/>
      <c r="I79" s="46"/>
      <c r="J79" s="46"/>
      <c r="K79" s="69"/>
      <c r="L79" s="4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</row>
    <row r="80" spans="1:165" ht="15">
      <c r="A80" s="2"/>
      <c r="B80" s="2"/>
      <c r="C80" s="24"/>
      <c r="D80" s="46"/>
      <c r="E80" s="46"/>
      <c r="F80" s="46"/>
      <c r="G80" s="46"/>
      <c r="H80" s="46"/>
      <c r="I80" s="46"/>
      <c r="J80" s="46"/>
      <c r="K80" s="69"/>
      <c r="L80" s="4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</row>
    <row r="81" spans="1:165" ht="15">
      <c r="A81" s="2"/>
      <c r="B81" s="2"/>
      <c r="C81" s="24"/>
      <c r="D81" s="46"/>
      <c r="E81" s="46"/>
      <c r="F81" s="46"/>
      <c r="G81" s="46"/>
      <c r="H81" s="46"/>
      <c r="I81" s="46"/>
      <c r="J81" s="46"/>
      <c r="K81" s="69"/>
      <c r="L81" s="4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</row>
    <row r="82" spans="1:165" ht="15">
      <c r="A82" s="2"/>
      <c r="B82" s="2"/>
      <c r="C82" s="24"/>
      <c r="D82" s="46"/>
      <c r="E82" s="46"/>
      <c r="F82" s="46"/>
      <c r="G82" s="46"/>
      <c r="H82" s="46"/>
      <c r="I82" s="46"/>
      <c r="J82" s="46"/>
      <c r="K82" s="69"/>
      <c r="L82" s="4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</row>
    <row r="83" spans="1:165" ht="15">
      <c r="A83" s="2"/>
      <c r="B83" s="2"/>
      <c r="C83" s="24"/>
      <c r="D83" s="46"/>
      <c r="E83" s="46"/>
      <c r="F83" s="46"/>
      <c r="G83" s="46"/>
      <c r="H83" s="46"/>
      <c r="I83" s="46"/>
      <c r="J83" s="46"/>
      <c r="K83" s="69"/>
      <c r="L83" s="4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</row>
    <row r="84" spans="1:165" ht="15">
      <c r="A84" s="2"/>
      <c r="B84" s="2"/>
      <c r="C84" s="24"/>
      <c r="D84" s="46"/>
      <c r="E84" s="46"/>
      <c r="F84" s="46"/>
      <c r="G84" s="46"/>
      <c r="H84" s="46"/>
      <c r="I84" s="46"/>
      <c r="J84" s="46"/>
      <c r="K84" s="69"/>
      <c r="L84" s="4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</row>
    <row r="85" spans="1:165" ht="15">
      <c r="A85" s="2"/>
      <c r="B85" s="2"/>
      <c r="C85" s="24"/>
      <c r="D85" s="46"/>
      <c r="E85" s="46"/>
      <c r="F85" s="46"/>
      <c r="G85" s="46"/>
      <c r="H85" s="46"/>
      <c r="I85" s="46"/>
      <c r="J85" s="46"/>
      <c r="K85" s="69"/>
      <c r="L85" s="4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</row>
    <row r="86" spans="1:165" ht="15">
      <c r="A86" s="2"/>
      <c r="B86" s="2"/>
      <c r="C86" s="24"/>
      <c r="D86" s="46"/>
      <c r="E86" s="46"/>
      <c r="F86" s="46"/>
      <c r="G86" s="46"/>
      <c r="H86" s="46"/>
      <c r="I86" s="46"/>
      <c r="J86" s="46"/>
      <c r="K86" s="69"/>
      <c r="L86" s="4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</row>
    <row r="87" spans="1:165" ht="15">
      <c r="A87" s="2"/>
      <c r="B87" s="2"/>
      <c r="C87" s="24"/>
      <c r="D87" s="46"/>
      <c r="E87" s="46"/>
      <c r="F87" s="46"/>
      <c r="G87" s="46"/>
      <c r="H87" s="46"/>
      <c r="I87" s="46"/>
      <c r="J87" s="46"/>
      <c r="K87" s="69"/>
      <c r="L87" s="4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</row>
    <row r="88" spans="1:165" ht="15">
      <c r="A88" s="2"/>
      <c r="B88" s="2"/>
      <c r="C88" s="24"/>
      <c r="D88" s="46"/>
      <c r="E88" s="46"/>
      <c r="F88" s="46"/>
      <c r="G88" s="46"/>
      <c r="H88" s="46"/>
      <c r="I88" s="46"/>
      <c r="J88" s="46"/>
      <c r="K88" s="69"/>
      <c r="L88" s="4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</row>
    <row r="89" spans="1:165" ht="15">
      <c r="A89" s="2"/>
      <c r="B89" s="2"/>
      <c r="C89" s="24"/>
      <c r="D89" s="46"/>
      <c r="E89" s="46"/>
      <c r="F89" s="46"/>
      <c r="G89" s="46"/>
      <c r="H89" s="46"/>
      <c r="I89" s="46"/>
      <c r="J89" s="46"/>
      <c r="K89" s="69"/>
      <c r="L89" s="4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</row>
    <row r="90" spans="1:165" ht="15">
      <c r="A90" s="2"/>
      <c r="B90" s="2"/>
      <c r="C90" s="24"/>
      <c r="D90" s="46"/>
      <c r="E90" s="46"/>
      <c r="F90" s="46"/>
      <c r="G90" s="46"/>
      <c r="H90" s="46"/>
      <c r="I90" s="46"/>
      <c r="J90" s="46"/>
      <c r="K90" s="69"/>
      <c r="L90" s="4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</row>
    <row r="91" spans="1:165" ht="15">
      <c r="A91" s="2"/>
      <c r="B91" s="2"/>
      <c r="C91" s="24"/>
      <c r="D91" s="46"/>
      <c r="E91" s="46"/>
      <c r="F91" s="46"/>
      <c r="G91" s="46"/>
      <c r="H91" s="46"/>
      <c r="I91" s="46"/>
      <c r="J91" s="46"/>
      <c r="K91" s="69"/>
      <c r="L91" s="4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</row>
    <row r="92" spans="1:165" ht="15">
      <c r="A92" s="2"/>
      <c r="B92" s="2"/>
      <c r="C92" s="24"/>
      <c r="D92" s="46"/>
      <c r="E92" s="46"/>
      <c r="F92" s="46"/>
      <c r="G92" s="46"/>
      <c r="H92" s="46"/>
      <c r="I92" s="46"/>
      <c r="J92" s="46"/>
      <c r="K92" s="69"/>
      <c r="L92" s="4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</row>
    <row r="93" spans="1:165" ht="15">
      <c r="A93" s="2"/>
      <c r="B93" s="2"/>
      <c r="C93" s="24"/>
      <c r="D93" s="46"/>
      <c r="E93" s="46"/>
      <c r="F93" s="46"/>
      <c r="G93" s="46"/>
      <c r="H93" s="46"/>
      <c r="I93" s="46"/>
      <c r="J93" s="46"/>
      <c r="K93" s="69"/>
      <c r="L93" s="4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</row>
    <row r="94" spans="1:165" ht="15">
      <c r="A94" s="2"/>
      <c r="B94" s="2"/>
      <c r="C94" s="24"/>
      <c r="D94" s="46"/>
      <c r="E94" s="46"/>
      <c r="F94" s="46"/>
      <c r="G94" s="46"/>
      <c r="H94" s="46"/>
      <c r="I94" s="46"/>
      <c r="J94" s="46"/>
      <c r="K94" s="69"/>
      <c r="L94" s="4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</row>
    <row r="95" spans="1:165" ht="15">
      <c r="A95" s="2"/>
      <c r="B95" s="2"/>
      <c r="C95" s="24"/>
      <c r="D95" s="46"/>
      <c r="E95" s="46"/>
      <c r="F95" s="46"/>
      <c r="G95" s="46"/>
      <c r="H95" s="46"/>
      <c r="I95" s="46"/>
      <c r="J95" s="46"/>
      <c r="K95" s="69"/>
      <c r="L95" s="4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</row>
    <row r="96" spans="1:165" ht="15">
      <c r="A96" s="2"/>
      <c r="B96" s="2"/>
      <c r="C96" s="24"/>
      <c r="D96" s="46"/>
      <c r="E96" s="46"/>
      <c r="F96" s="46"/>
      <c r="G96" s="46"/>
      <c r="H96" s="46"/>
      <c r="I96" s="46"/>
      <c r="J96" s="46"/>
      <c r="K96" s="69"/>
      <c r="L96" s="4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</row>
    <row r="97" spans="1:165" ht="15">
      <c r="A97" s="2"/>
      <c r="B97" s="2"/>
      <c r="C97" s="24"/>
      <c r="D97" s="46"/>
      <c r="E97" s="46"/>
      <c r="F97" s="46"/>
      <c r="G97" s="46"/>
      <c r="H97" s="46"/>
      <c r="I97" s="46"/>
      <c r="J97" s="46"/>
      <c r="K97" s="69"/>
      <c r="L97" s="4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</row>
    <row r="98" spans="1:165" ht="15">
      <c r="A98" s="2"/>
      <c r="B98" s="2"/>
      <c r="C98" s="24"/>
      <c r="D98" s="46"/>
      <c r="E98" s="46"/>
      <c r="F98" s="46"/>
      <c r="G98" s="46"/>
      <c r="H98" s="46"/>
      <c r="I98" s="46"/>
      <c r="J98" s="46"/>
      <c r="K98" s="69"/>
      <c r="L98" s="4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</row>
    <row r="99" spans="1:165" ht="15">
      <c r="A99" s="2"/>
      <c r="B99" s="2"/>
      <c r="C99" s="24"/>
      <c r="D99" s="46"/>
      <c r="E99" s="46"/>
      <c r="F99" s="46"/>
      <c r="G99" s="46"/>
      <c r="H99" s="46"/>
      <c r="I99" s="46"/>
      <c r="J99" s="46"/>
      <c r="K99" s="69"/>
      <c r="L99" s="4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</row>
    <row r="100" spans="1:20" ht="15">
      <c r="A100" s="2"/>
      <c r="B100" s="2"/>
      <c r="C100" s="24"/>
      <c r="D100" s="46"/>
      <c r="E100" s="46"/>
      <c r="F100" s="46"/>
      <c r="G100" s="46"/>
      <c r="H100" s="46"/>
      <c r="I100" s="46"/>
      <c r="J100" s="46"/>
      <c r="K100" s="69"/>
      <c r="L100" s="46"/>
      <c r="M100" s="2"/>
      <c r="N100" s="2"/>
      <c r="O100" s="2"/>
      <c r="P100" s="2"/>
      <c r="Q100" s="2"/>
      <c r="R100" s="2"/>
      <c r="S100" s="2"/>
      <c r="T100" s="2"/>
    </row>
    <row r="101" spans="1:20" ht="15">
      <c r="A101" s="2"/>
      <c r="B101" s="2"/>
      <c r="C101" s="24"/>
      <c r="D101" s="46"/>
      <c r="E101" s="46"/>
      <c r="F101" s="46"/>
      <c r="G101" s="46"/>
      <c r="H101" s="46"/>
      <c r="I101" s="46"/>
      <c r="J101" s="46"/>
      <c r="K101" s="69"/>
      <c r="L101" s="46"/>
      <c r="M101" s="2"/>
      <c r="N101" s="2"/>
      <c r="O101" s="2"/>
      <c r="P101" s="2"/>
      <c r="Q101" s="2"/>
      <c r="R101" s="2"/>
      <c r="S101" s="2"/>
      <c r="T101" s="2"/>
    </row>
    <row r="102" spans="1:20" ht="15">
      <c r="A102" s="2"/>
      <c r="B102" s="2"/>
      <c r="C102" s="24"/>
      <c r="D102" s="46"/>
      <c r="E102" s="46"/>
      <c r="F102" s="46"/>
      <c r="G102" s="46"/>
      <c r="H102" s="46"/>
      <c r="I102" s="46"/>
      <c r="J102" s="46"/>
      <c r="K102" s="69"/>
      <c r="L102" s="46"/>
      <c r="M102" s="2"/>
      <c r="N102" s="2"/>
      <c r="O102" s="2"/>
      <c r="P102" s="2"/>
      <c r="Q102" s="2"/>
      <c r="R102" s="2"/>
      <c r="S102" s="2"/>
      <c r="T102" s="2"/>
    </row>
    <row r="103" spans="1:20" ht="15">
      <c r="A103" s="2"/>
      <c r="B103" s="2"/>
      <c r="C103" s="24"/>
      <c r="D103" s="46"/>
      <c r="E103" s="46"/>
      <c r="F103" s="46"/>
      <c r="G103" s="46"/>
      <c r="H103" s="46"/>
      <c r="I103" s="46"/>
      <c r="J103" s="46"/>
      <c r="K103" s="69"/>
      <c r="L103" s="46"/>
      <c r="M103" s="2"/>
      <c r="N103" s="2"/>
      <c r="O103" s="2"/>
      <c r="P103" s="2"/>
      <c r="Q103" s="2"/>
      <c r="R103" s="2"/>
      <c r="S103" s="2"/>
      <c r="T103" s="2"/>
    </row>
    <row r="104" spans="1:20" ht="15">
      <c r="A104" s="2"/>
      <c r="B104" s="2"/>
      <c r="C104" s="24"/>
      <c r="D104" s="46"/>
      <c r="E104" s="46"/>
      <c r="F104" s="46"/>
      <c r="G104" s="46"/>
      <c r="H104" s="46"/>
      <c r="I104" s="46"/>
      <c r="J104" s="46"/>
      <c r="K104" s="69"/>
      <c r="L104" s="46"/>
      <c r="M104" s="2"/>
      <c r="N104" s="2"/>
      <c r="O104" s="2"/>
      <c r="P104" s="2"/>
      <c r="Q104" s="2"/>
      <c r="R104" s="2"/>
      <c r="S104" s="2"/>
      <c r="T104" s="2"/>
    </row>
    <row r="105" spans="1:20" ht="15">
      <c r="A105" s="2"/>
      <c r="B105" s="2"/>
      <c r="C105" s="24"/>
      <c r="D105" s="46"/>
      <c r="E105" s="46"/>
      <c r="F105" s="46"/>
      <c r="G105" s="46"/>
      <c r="H105" s="46"/>
      <c r="I105" s="46"/>
      <c r="J105" s="46"/>
      <c r="K105" s="69"/>
      <c r="L105" s="46"/>
      <c r="M105" s="2"/>
      <c r="N105" s="2"/>
      <c r="O105" s="2"/>
      <c r="P105" s="2"/>
      <c r="Q105" s="2"/>
      <c r="R105" s="2"/>
      <c r="S105" s="2"/>
      <c r="T105" s="2"/>
    </row>
    <row r="106" spans="1:20" ht="15">
      <c r="A106" s="2"/>
      <c r="B106" s="2"/>
      <c r="C106" s="24"/>
      <c r="D106" s="46"/>
      <c r="E106" s="46"/>
      <c r="F106" s="46"/>
      <c r="G106" s="46"/>
      <c r="H106" s="46"/>
      <c r="I106" s="46"/>
      <c r="J106" s="46"/>
      <c r="K106" s="69"/>
      <c r="L106" s="46"/>
      <c r="M106" s="2"/>
      <c r="N106" s="2"/>
      <c r="O106" s="2"/>
      <c r="P106" s="2"/>
      <c r="Q106" s="2"/>
      <c r="R106" s="2"/>
      <c r="S106" s="2"/>
      <c r="T106" s="2"/>
    </row>
    <row r="107" spans="1:20" ht="15">
      <c r="A107" s="2"/>
      <c r="B107" s="2"/>
      <c r="C107" s="24"/>
      <c r="D107" s="46"/>
      <c r="E107" s="46"/>
      <c r="F107" s="46"/>
      <c r="G107" s="46"/>
      <c r="H107" s="46"/>
      <c r="I107" s="46"/>
      <c r="J107" s="46"/>
      <c r="K107" s="69"/>
      <c r="L107" s="46"/>
      <c r="M107" s="2"/>
      <c r="N107" s="2"/>
      <c r="O107" s="2"/>
      <c r="P107" s="2"/>
      <c r="Q107" s="2"/>
      <c r="R107" s="2"/>
      <c r="S107" s="2"/>
      <c r="T107" s="2"/>
    </row>
    <row r="108" spans="1:20" ht="15">
      <c r="A108" s="2"/>
      <c r="B108" s="2"/>
      <c r="C108" s="24"/>
      <c r="D108" s="46"/>
      <c r="E108" s="46"/>
      <c r="F108" s="46"/>
      <c r="G108" s="46"/>
      <c r="H108" s="46"/>
      <c r="I108" s="46"/>
      <c r="J108" s="46"/>
      <c r="K108" s="69"/>
      <c r="L108" s="46"/>
      <c r="M108" s="2"/>
      <c r="N108" s="2"/>
      <c r="O108" s="2"/>
      <c r="P108" s="2"/>
      <c r="Q108" s="2"/>
      <c r="R108" s="2"/>
      <c r="S108" s="2"/>
      <c r="T108" s="2"/>
    </row>
    <row r="109" spans="1:20" ht="15">
      <c r="A109" s="2"/>
      <c r="B109" s="2"/>
      <c r="C109" s="24"/>
      <c r="D109" s="46"/>
      <c r="E109" s="46"/>
      <c r="F109" s="46"/>
      <c r="G109" s="46"/>
      <c r="H109" s="46"/>
      <c r="I109" s="46"/>
      <c r="J109" s="46"/>
      <c r="K109" s="69"/>
      <c r="L109" s="46"/>
      <c r="M109" s="2"/>
      <c r="N109" s="2"/>
      <c r="O109" s="2"/>
      <c r="P109" s="2"/>
      <c r="Q109" s="2"/>
      <c r="R109" s="2"/>
      <c r="S109" s="2"/>
      <c r="T109" s="2"/>
    </row>
    <row r="110" spans="1:20" ht="15">
      <c r="A110" s="2"/>
      <c r="B110" s="2"/>
      <c r="C110" s="24"/>
      <c r="D110" s="46"/>
      <c r="E110" s="46"/>
      <c r="F110" s="46"/>
      <c r="G110" s="46"/>
      <c r="H110" s="46"/>
      <c r="I110" s="46"/>
      <c r="J110" s="46"/>
      <c r="K110" s="69"/>
      <c r="L110" s="46"/>
      <c r="M110" s="2"/>
      <c r="N110" s="2"/>
      <c r="O110" s="2"/>
      <c r="P110" s="2"/>
      <c r="Q110" s="2"/>
      <c r="R110" s="2"/>
      <c r="S110" s="2"/>
      <c r="T110" s="2"/>
    </row>
    <row r="111" spans="1:20" ht="15">
      <c r="A111" s="2"/>
      <c r="B111" s="2"/>
      <c r="C111" s="24"/>
      <c r="D111" s="46"/>
      <c r="E111" s="46"/>
      <c r="F111" s="46"/>
      <c r="G111" s="46"/>
      <c r="H111" s="46"/>
      <c r="I111" s="46"/>
      <c r="J111" s="46"/>
      <c r="K111" s="69"/>
      <c r="L111" s="46"/>
      <c r="M111" s="2"/>
      <c r="N111" s="2"/>
      <c r="O111" s="2"/>
      <c r="P111" s="2"/>
      <c r="Q111" s="2"/>
      <c r="R111" s="2"/>
      <c r="S111" s="2"/>
      <c r="T111" s="2"/>
    </row>
    <row r="112" spans="1:20" ht="15">
      <c r="A112" s="2"/>
      <c r="B112" s="2"/>
      <c r="C112" s="24"/>
      <c r="D112" s="46"/>
      <c r="E112" s="46"/>
      <c r="F112" s="46"/>
      <c r="G112" s="46"/>
      <c r="H112" s="46"/>
      <c r="I112" s="46"/>
      <c r="J112" s="46"/>
      <c r="K112" s="69"/>
      <c r="L112" s="46"/>
      <c r="M112" s="2"/>
      <c r="N112" s="2"/>
      <c r="O112" s="2"/>
      <c r="P112" s="2"/>
      <c r="Q112" s="2"/>
      <c r="R112" s="2"/>
      <c r="S112" s="2"/>
      <c r="T112" s="2"/>
    </row>
    <row r="113" spans="1:20" ht="15">
      <c r="A113" s="2"/>
      <c r="B113" s="2"/>
      <c r="C113" s="24"/>
      <c r="D113" s="46"/>
      <c r="E113" s="46"/>
      <c r="F113" s="46"/>
      <c r="G113" s="46"/>
      <c r="H113" s="46"/>
      <c r="I113" s="46"/>
      <c r="J113" s="46"/>
      <c r="K113" s="69"/>
      <c r="L113" s="46"/>
      <c r="M113" s="2"/>
      <c r="N113" s="2"/>
      <c r="O113" s="2"/>
      <c r="P113" s="2"/>
      <c r="Q113" s="2"/>
      <c r="R113" s="2"/>
      <c r="S113" s="2"/>
      <c r="T113" s="2"/>
    </row>
    <row r="114" spans="1:20" ht="15">
      <c r="A114" s="2"/>
      <c r="B114" s="2"/>
      <c r="C114" s="24"/>
      <c r="D114" s="46"/>
      <c r="E114" s="46"/>
      <c r="F114" s="46"/>
      <c r="G114" s="46"/>
      <c r="H114" s="46"/>
      <c r="I114" s="46"/>
      <c r="J114" s="46"/>
      <c r="K114" s="69"/>
      <c r="L114" s="46"/>
      <c r="M114" s="2"/>
      <c r="N114" s="2"/>
      <c r="O114" s="2"/>
      <c r="P114" s="2"/>
      <c r="Q114" s="2"/>
      <c r="R114" s="2"/>
      <c r="S114" s="2"/>
      <c r="T114" s="2"/>
    </row>
    <row r="115" spans="1:20" ht="15">
      <c r="A115" s="2"/>
      <c r="B115" s="2"/>
      <c r="C115" s="24"/>
      <c r="D115" s="46"/>
      <c r="E115" s="46"/>
      <c r="F115" s="46"/>
      <c r="G115" s="46"/>
      <c r="H115" s="46"/>
      <c r="I115" s="46"/>
      <c r="J115" s="46"/>
      <c r="K115" s="69"/>
      <c r="L115" s="46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2"/>
      <c r="C116" s="24"/>
      <c r="D116" s="46"/>
      <c r="E116" s="46"/>
      <c r="F116" s="46"/>
      <c r="G116" s="46"/>
      <c r="H116" s="46"/>
      <c r="I116" s="46"/>
      <c r="J116" s="46"/>
      <c r="K116" s="69"/>
      <c r="L116" s="46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2"/>
      <c r="C117" s="24"/>
      <c r="D117" s="46"/>
      <c r="E117" s="46"/>
      <c r="F117" s="46"/>
      <c r="G117" s="46"/>
      <c r="H117" s="46"/>
      <c r="I117" s="46"/>
      <c r="J117" s="46"/>
      <c r="K117" s="69"/>
      <c r="L117" s="46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2"/>
      <c r="C118" s="24"/>
      <c r="D118" s="46"/>
      <c r="E118" s="46"/>
      <c r="F118" s="46"/>
      <c r="G118" s="46"/>
      <c r="H118" s="46"/>
      <c r="I118" s="46"/>
      <c r="J118" s="46"/>
      <c r="K118" s="69"/>
      <c r="L118" s="46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2"/>
      <c r="C119" s="24"/>
      <c r="D119" s="46"/>
      <c r="E119" s="46"/>
      <c r="F119" s="46"/>
      <c r="G119" s="46"/>
      <c r="H119" s="46"/>
      <c r="I119" s="46"/>
      <c r="J119" s="46"/>
      <c r="K119" s="69"/>
      <c r="L119" s="46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2"/>
      <c r="C120" s="24"/>
      <c r="D120" s="46"/>
      <c r="E120" s="46"/>
      <c r="F120" s="46"/>
      <c r="G120" s="46"/>
      <c r="H120" s="46"/>
      <c r="I120" s="46"/>
      <c r="J120" s="46"/>
      <c r="K120" s="69"/>
      <c r="L120" s="46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2"/>
      <c r="C121" s="24"/>
      <c r="D121" s="46"/>
      <c r="E121" s="46"/>
      <c r="F121" s="46"/>
      <c r="G121" s="46"/>
      <c r="H121" s="46"/>
      <c r="I121" s="46"/>
      <c r="J121" s="46"/>
      <c r="K121" s="69"/>
      <c r="L121" s="46"/>
      <c r="M121" s="2"/>
      <c r="N121" s="2"/>
      <c r="O121" s="2"/>
      <c r="P121" s="2"/>
      <c r="Q121" s="2"/>
      <c r="R121" s="2"/>
      <c r="S121" s="2"/>
      <c r="T121" s="2"/>
    </row>
    <row r="122" spans="1:20" ht="15">
      <c r="A122" s="2"/>
      <c r="B122" s="2"/>
      <c r="C122" s="24"/>
      <c r="D122" s="46"/>
      <c r="E122" s="46"/>
      <c r="F122" s="46"/>
      <c r="G122" s="46"/>
      <c r="H122" s="46"/>
      <c r="I122" s="46"/>
      <c r="J122" s="46"/>
      <c r="K122" s="69"/>
      <c r="L122" s="46"/>
      <c r="M122" s="2"/>
      <c r="N122" s="2"/>
      <c r="O122" s="2"/>
      <c r="P122" s="2"/>
      <c r="Q122" s="2"/>
      <c r="R122" s="2"/>
      <c r="S122" s="2"/>
      <c r="T122" s="2"/>
    </row>
    <row r="123" spans="1:20" ht="15">
      <c r="A123" s="2"/>
      <c r="B123" s="2"/>
      <c r="C123" s="24"/>
      <c r="D123" s="46"/>
      <c r="E123" s="46"/>
      <c r="F123" s="46"/>
      <c r="G123" s="46"/>
      <c r="H123" s="46"/>
      <c r="I123" s="46"/>
      <c r="J123" s="46"/>
      <c r="K123" s="69"/>
      <c r="L123" s="46"/>
      <c r="M123" s="2"/>
      <c r="N123" s="2"/>
      <c r="O123" s="2"/>
      <c r="P123" s="2"/>
      <c r="Q123" s="2"/>
      <c r="R123" s="2"/>
      <c r="S123" s="2"/>
      <c r="T123" s="2"/>
    </row>
    <row r="124" spans="1:20" ht="15">
      <c r="A124" s="2"/>
      <c r="B124" s="2"/>
      <c r="C124" s="24"/>
      <c r="D124" s="46"/>
      <c r="E124" s="46"/>
      <c r="F124" s="46"/>
      <c r="G124" s="46"/>
      <c r="H124" s="46"/>
      <c r="I124" s="46"/>
      <c r="J124" s="46"/>
      <c r="K124" s="69"/>
      <c r="L124" s="46"/>
      <c r="M124" s="2"/>
      <c r="N124" s="2"/>
      <c r="O124" s="2"/>
      <c r="P124" s="2"/>
      <c r="Q124" s="2"/>
      <c r="R124" s="2"/>
      <c r="S124" s="2"/>
      <c r="T124" s="2"/>
    </row>
    <row r="125" spans="1:20" ht="15">
      <c r="A125" s="2"/>
      <c r="B125" s="2"/>
      <c r="C125" s="24"/>
      <c r="D125" s="46"/>
      <c r="E125" s="46"/>
      <c r="F125" s="46"/>
      <c r="G125" s="46"/>
      <c r="H125" s="46"/>
      <c r="I125" s="46"/>
      <c r="J125" s="46"/>
      <c r="K125" s="69"/>
      <c r="L125" s="46"/>
      <c r="M125" s="2"/>
      <c r="N125" s="2"/>
      <c r="O125" s="2"/>
      <c r="P125" s="2"/>
      <c r="Q125" s="2"/>
      <c r="R125" s="2"/>
      <c r="S125" s="2"/>
      <c r="T125" s="2"/>
    </row>
    <row r="126" spans="1:20" ht="15">
      <c r="A126" s="2"/>
      <c r="B126" s="2"/>
      <c r="C126" s="24"/>
      <c r="D126" s="46"/>
      <c r="E126" s="46"/>
      <c r="F126" s="46"/>
      <c r="G126" s="46"/>
      <c r="H126" s="46"/>
      <c r="I126" s="46"/>
      <c r="J126" s="46"/>
      <c r="K126" s="69"/>
      <c r="L126" s="46"/>
      <c r="M126" s="2"/>
      <c r="N126" s="2"/>
      <c r="O126" s="2"/>
      <c r="P126" s="2"/>
      <c r="Q126" s="2"/>
      <c r="R126" s="2"/>
      <c r="S126" s="2"/>
      <c r="T126" s="2"/>
    </row>
    <row r="127" spans="1:20" ht="15">
      <c r="A127" s="2"/>
      <c r="B127" s="2"/>
      <c r="C127" s="24"/>
      <c r="D127" s="46"/>
      <c r="E127" s="46"/>
      <c r="F127" s="46"/>
      <c r="G127" s="46"/>
      <c r="H127" s="46"/>
      <c r="I127" s="46"/>
      <c r="J127" s="46"/>
      <c r="K127" s="69"/>
      <c r="L127" s="46"/>
      <c r="M127" s="2"/>
      <c r="N127" s="2"/>
      <c r="O127" s="2"/>
      <c r="P127" s="2"/>
      <c r="Q127" s="2"/>
      <c r="R127" s="2"/>
      <c r="S127" s="2"/>
      <c r="T127" s="2"/>
    </row>
    <row r="128" spans="1:20" ht="15">
      <c r="A128" s="2"/>
      <c r="B128" s="2"/>
      <c r="C128" s="24"/>
      <c r="D128" s="46"/>
      <c r="E128" s="46"/>
      <c r="F128" s="46"/>
      <c r="G128" s="46"/>
      <c r="H128" s="46"/>
      <c r="I128" s="46"/>
      <c r="J128" s="46"/>
      <c r="K128" s="69"/>
      <c r="L128" s="46"/>
      <c r="M128" s="2"/>
      <c r="N128" s="2"/>
      <c r="O128" s="2"/>
      <c r="P128" s="2"/>
      <c r="Q128" s="2"/>
      <c r="R128" s="2"/>
      <c r="S128" s="2"/>
      <c r="T128" s="2"/>
    </row>
    <row r="129" spans="1:20" ht="15">
      <c r="A129" s="2"/>
      <c r="B129" s="2"/>
      <c r="C129" s="24"/>
      <c r="D129" s="46"/>
      <c r="E129" s="46"/>
      <c r="F129" s="46"/>
      <c r="G129" s="46"/>
      <c r="H129" s="46"/>
      <c r="I129" s="46"/>
      <c r="J129" s="46"/>
      <c r="K129" s="69"/>
      <c r="L129" s="46"/>
      <c r="M129" s="2"/>
      <c r="N129" s="2"/>
      <c r="O129" s="2"/>
      <c r="P129" s="2"/>
      <c r="Q129" s="2"/>
      <c r="R129" s="2"/>
      <c r="S129" s="2"/>
      <c r="T129" s="2"/>
    </row>
    <row r="130" spans="1:20" ht="15">
      <c r="A130" s="2"/>
      <c r="B130" s="2"/>
      <c r="C130" s="24"/>
      <c r="D130" s="46"/>
      <c r="E130" s="46"/>
      <c r="F130" s="46"/>
      <c r="G130" s="46"/>
      <c r="H130" s="46"/>
      <c r="I130" s="46"/>
      <c r="J130" s="46"/>
      <c r="K130" s="69"/>
      <c r="L130" s="46"/>
      <c r="M130" s="2"/>
      <c r="N130" s="2"/>
      <c r="O130" s="2"/>
      <c r="P130" s="2"/>
      <c r="Q130" s="2"/>
      <c r="R130" s="2"/>
      <c r="S130" s="2"/>
      <c r="T130" s="2"/>
    </row>
    <row r="131" spans="1:20" ht="15">
      <c r="A131" s="2"/>
      <c r="B131" s="2"/>
      <c r="C131" s="24"/>
      <c r="D131" s="46"/>
      <c r="E131" s="46"/>
      <c r="F131" s="46"/>
      <c r="G131" s="46"/>
      <c r="H131" s="46"/>
      <c r="I131" s="46"/>
      <c r="J131" s="46"/>
      <c r="K131" s="69"/>
      <c r="L131" s="46"/>
      <c r="M131" s="2"/>
      <c r="N131" s="2"/>
      <c r="O131" s="2"/>
      <c r="P131" s="2"/>
      <c r="Q131" s="2"/>
      <c r="R131" s="2"/>
      <c r="S131" s="2"/>
      <c r="T131" s="2"/>
    </row>
    <row r="132" spans="1:20" ht="15">
      <c r="A132" s="2"/>
      <c r="B132" s="2"/>
      <c r="C132" s="24"/>
      <c r="D132" s="46"/>
      <c r="E132" s="46"/>
      <c r="F132" s="46"/>
      <c r="G132" s="46"/>
      <c r="H132" s="46"/>
      <c r="I132" s="46"/>
      <c r="J132" s="46"/>
      <c r="K132" s="69"/>
      <c r="L132" s="46"/>
      <c r="M132" s="2"/>
      <c r="N132" s="2"/>
      <c r="O132" s="2"/>
      <c r="P132" s="2"/>
      <c r="Q132" s="2"/>
      <c r="R132" s="2"/>
      <c r="S132" s="2"/>
      <c r="T132" s="2"/>
    </row>
    <row r="133" spans="1:20" ht="15">
      <c r="A133" s="2"/>
      <c r="B133" s="2"/>
      <c r="C133" s="24"/>
      <c r="D133" s="46"/>
      <c r="E133" s="46"/>
      <c r="F133" s="46"/>
      <c r="G133" s="46"/>
      <c r="H133" s="46"/>
      <c r="I133" s="46"/>
      <c r="J133" s="46"/>
      <c r="K133" s="69"/>
      <c r="L133" s="46"/>
      <c r="M133" s="2"/>
      <c r="N133" s="2"/>
      <c r="O133" s="2"/>
      <c r="P133" s="2"/>
      <c r="Q133" s="2"/>
      <c r="R133" s="2"/>
      <c r="S133" s="2"/>
      <c r="T133" s="2"/>
    </row>
    <row r="134" spans="1:20" ht="15">
      <c r="A134" s="2"/>
      <c r="B134" s="2"/>
      <c r="C134" s="24"/>
      <c r="D134" s="46"/>
      <c r="E134" s="46"/>
      <c r="F134" s="46"/>
      <c r="G134" s="46"/>
      <c r="H134" s="46"/>
      <c r="I134" s="46"/>
      <c r="J134" s="46"/>
      <c r="K134" s="69"/>
      <c r="L134" s="46"/>
      <c r="M134" s="2"/>
      <c r="N134" s="2"/>
      <c r="O134" s="2"/>
      <c r="P134" s="2"/>
      <c r="Q134" s="2"/>
      <c r="R134" s="2"/>
      <c r="S134" s="2"/>
      <c r="T134" s="2"/>
    </row>
    <row r="135" spans="1:20" ht="15">
      <c r="A135" s="2"/>
      <c r="B135" s="2"/>
      <c r="C135" s="24"/>
      <c r="D135" s="46"/>
      <c r="E135" s="46"/>
      <c r="F135" s="46"/>
      <c r="G135" s="46"/>
      <c r="H135" s="46"/>
      <c r="I135" s="46"/>
      <c r="J135" s="46"/>
      <c r="K135" s="69"/>
      <c r="L135" s="46"/>
      <c r="M135" s="2"/>
      <c r="N135" s="2"/>
      <c r="O135" s="2"/>
      <c r="P135" s="2"/>
      <c r="Q135" s="2"/>
      <c r="R135" s="2"/>
      <c r="S135" s="2"/>
      <c r="T135" s="2"/>
    </row>
    <row r="136" spans="1:20" ht="15">
      <c r="A136" s="2"/>
      <c r="B136" s="2"/>
      <c r="C136" s="24"/>
      <c r="D136" s="46"/>
      <c r="E136" s="46"/>
      <c r="F136" s="46"/>
      <c r="G136" s="46"/>
      <c r="H136" s="46"/>
      <c r="I136" s="46"/>
      <c r="J136" s="46"/>
      <c r="K136" s="69"/>
      <c r="L136" s="46"/>
      <c r="M136" s="2"/>
      <c r="N136" s="2"/>
      <c r="O136" s="2"/>
      <c r="P136" s="2"/>
      <c r="Q136" s="2"/>
      <c r="R136" s="2"/>
      <c r="S136" s="2"/>
      <c r="T136" s="2"/>
    </row>
    <row r="137" spans="1:20" ht="15">
      <c r="A137" s="2"/>
      <c r="B137" s="2"/>
      <c r="C137" s="24"/>
      <c r="D137" s="46"/>
      <c r="E137" s="46"/>
      <c r="F137" s="46"/>
      <c r="G137" s="46"/>
      <c r="H137" s="46"/>
      <c r="I137" s="46"/>
      <c r="J137" s="46"/>
      <c r="K137" s="69"/>
      <c r="L137" s="46"/>
      <c r="M137" s="2"/>
      <c r="N137" s="2"/>
      <c r="O137" s="2"/>
      <c r="P137" s="2"/>
      <c r="Q137" s="2"/>
      <c r="R137" s="2"/>
      <c r="S137" s="2"/>
      <c r="T137" s="2"/>
    </row>
  </sheetData>
  <sheetProtection/>
  <mergeCells count="20">
    <mergeCell ref="B1:O1"/>
    <mergeCell ref="B2:O2"/>
    <mergeCell ref="B4:E4"/>
    <mergeCell ref="F4:O4"/>
    <mergeCell ref="B6:B9"/>
    <mergeCell ref="C6:E6"/>
    <mergeCell ref="F6:F7"/>
    <mergeCell ref="G6:G7"/>
    <mergeCell ref="H6:H7"/>
    <mergeCell ref="I6:I7"/>
    <mergeCell ref="B11:B18"/>
    <mergeCell ref="M6:M7"/>
    <mergeCell ref="N6:N7"/>
    <mergeCell ref="O6:O7"/>
    <mergeCell ref="C7:E7"/>
    <mergeCell ref="C8:E8"/>
    <mergeCell ref="C9:E9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I121"/>
  <sheetViews>
    <sheetView tabSelected="1" zoomScalePageLayoutView="0" workbookViewId="0" topLeftCell="A1">
      <selection activeCell="K42" sqref="K42"/>
    </sheetView>
  </sheetViews>
  <sheetFormatPr defaultColWidth="9.140625" defaultRowHeight="15"/>
  <cols>
    <col min="1" max="1" width="1.1484375" style="0" customWidth="1"/>
    <col min="2" max="2" width="12.8515625" style="0" customWidth="1"/>
    <col min="3" max="3" width="3.421875" style="28" customWidth="1"/>
    <col min="4" max="4" width="11.421875" style="48" customWidth="1"/>
    <col min="5" max="5" width="19.28125" style="48" customWidth="1"/>
    <col min="6" max="10" width="4.7109375" style="48" customWidth="1"/>
    <col min="11" max="11" width="4.7109375" style="71" customWidth="1"/>
    <col min="12" max="12" width="5.28125" style="48" customWidth="1"/>
    <col min="13" max="15" width="5.28125" style="0" customWidth="1"/>
    <col min="16" max="16" width="0.85546875" style="0" customWidth="1"/>
  </cols>
  <sheetData>
    <row r="1" spans="1:18" ht="23.25">
      <c r="A1" s="1"/>
      <c r="B1" s="139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Q1" s="2"/>
      <c r="R1" s="2"/>
    </row>
    <row r="2" spans="1:18" ht="24" thickBot="1">
      <c r="A2" s="1"/>
      <c r="B2" s="142" t="s">
        <v>22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  <c r="Q2" s="2"/>
      <c r="R2" s="2"/>
    </row>
    <row r="3" spans="2:18" ht="7.5" customHeight="1" thickBot="1">
      <c r="B3" s="3"/>
      <c r="C3" s="4"/>
      <c r="D3" s="76"/>
      <c r="E3" s="76"/>
      <c r="F3" s="42"/>
      <c r="G3" s="43"/>
      <c r="H3" s="42"/>
      <c r="I3" s="43"/>
      <c r="J3" s="42"/>
      <c r="K3" s="67"/>
      <c r="L3" s="42"/>
      <c r="M3" s="4"/>
      <c r="N3" s="4"/>
      <c r="O3" s="4"/>
      <c r="Q3" s="2"/>
      <c r="R3" s="2"/>
    </row>
    <row r="4" spans="2:18" ht="15.75" customHeight="1">
      <c r="B4" s="145" t="s">
        <v>24</v>
      </c>
      <c r="C4" s="146"/>
      <c r="D4" s="146"/>
      <c r="E4" s="147"/>
      <c r="F4" s="148" t="s">
        <v>1</v>
      </c>
      <c r="G4" s="148"/>
      <c r="H4" s="148"/>
      <c r="I4" s="148"/>
      <c r="J4" s="148"/>
      <c r="K4" s="148"/>
      <c r="L4" s="148"/>
      <c r="M4" s="148"/>
      <c r="N4" s="148"/>
      <c r="O4" s="149"/>
      <c r="Q4" s="2"/>
      <c r="R4" s="2"/>
    </row>
    <row r="5" spans="2:18" ht="6" customHeight="1" thickBot="1">
      <c r="B5" s="5"/>
      <c r="C5" s="6"/>
      <c r="D5" s="6"/>
      <c r="E5" s="77"/>
      <c r="F5" s="44"/>
      <c r="G5" s="44"/>
      <c r="H5" s="44"/>
      <c r="I5" s="44"/>
      <c r="J5" s="44"/>
      <c r="K5" s="63"/>
      <c r="L5" s="45"/>
      <c r="M5" s="7"/>
      <c r="N5" s="7"/>
      <c r="Q5" s="2"/>
      <c r="R5" s="2"/>
    </row>
    <row r="6" spans="2:18" ht="29.25" customHeight="1">
      <c r="B6" s="150"/>
      <c r="C6" s="153" t="s">
        <v>23</v>
      </c>
      <c r="D6" s="154"/>
      <c r="E6" s="154"/>
      <c r="F6" s="155" t="s">
        <v>3</v>
      </c>
      <c r="G6" s="122" t="s">
        <v>4</v>
      </c>
      <c r="H6" s="122" t="s">
        <v>5</v>
      </c>
      <c r="I6" s="122" t="s">
        <v>6</v>
      </c>
      <c r="J6" s="122" t="s">
        <v>7</v>
      </c>
      <c r="K6" s="135" t="s">
        <v>8</v>
      </c>
      <c r="L6" s="137" t="s">
        <v>9</v>
      </c>
      <c r="M6" s="122" t="s">
        <v>10</v>
      </c>
      <c r="N6" s="124" t="s">
        <v>11</v>
      </c>
      <c r="O6" s="124" t="s">
        <v>12</v>
      </c>
      <c r="Q6" s="2"/>
      <c r="R6" s="2"/>
    </row>
    <row r="7" spans="2:165" ht="44.25" customHeight="1">
      <c r="B7" s="151"/>
      <c r="C7" s="126" t="s">
        <v>64</v>
      </c>
      <c r="D7" s="127"/>
      <c r="E7" s="128"/>
      <c r="F7" s="156"/>
      <c r="G7" s="123"/>
      <c r="H7" s="123"/>
      <c r="I7" s="123"/>
      <c r="J7" s="123"/>
      <c r="K7" s="136"/>
      <c r="L7" s="138"/>
      <c r="M7" s="123"/>
      <c r="N7" s="125"/>
      <c r="O7" s="125"/>
      <c r="P7" s="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</row>
    <row r="8" spans="2:165" ht="14.25" customHeight="1">
      <c r="B8" s="151"/>
      <c r="C8" s="129" t="s">
        <v>13</v>
      </c>
      <c r="D8" s="130"/>
      <c r="E8" s="131"/>
      <c r="F8" s="9" t="s">
        <v>14</v>
      </c>
      <c r="G8" s="10" t="s">
        <v>14</v>
      </c>
      <c r="H8" s="10" t="s">
        <v>14</v>
      </c>
      <c r="I8" s="10" t="s">
        <v>14</v>
      </c>
      <c r="J8" s="10" t="s">
        <v>15</v>
      </c>
      <c r="K8" s="11" t="s">
        <v>15</v>
      </c>
      <c r="L8" s="12" t="s">
        <v>16</v>
      </c>
      <c r="M8" s="13" t="s">
        <v>17</v>
      </c>
      <c r="N8" s="14" t="s">
        <v>18</v>
      </c>
      <c r="O8" s="15" t="s">
        <v>19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</row>
    <row r="9" spans="2:165" ht="15.75" thickBot="1">
      <c r="B9" s="152"/>
      <c r="C9" s="132" t="s">
        <v>20</v>
      </c>
      <c r="D9" s="133"/>
      <c r="E9" s="134"/>
      <c r="F9" s="16">
        <v>1</v>
      </c>
      <c r="G9" s="17">
        <v>6</v>
      </c>
      <c r="H9" s="17">
        <v>6</v>
      </c>
      <c r="I9" s="17">
        <v>6</v>
      </c>
      <c r="J9" s="17">
        <v>8</v>
      </c>
      <c r="K9" s="18">
        <v>8</v>
      </c>
      <c r="L9" s="19">
        <f>SUM(F9:K9)</f>
        <v>35</v>
      </c>
      <c r="M9" s="20">
        <v>16</v>
      </c>
      <c r="N9" s="21">
        <f>SUM(L9:M9)</f>
        <v>51</v>
      </c>
      <c r="O9" s="2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</row>
    <row r="10" spans="2:165" ht="5.25" customHeight="1">
      <c r="B10" s="36"/>
      <c r="C10" s="32"/>
      <c r="D10" s="32"/>
      <c r="E10" s="32"/>
      <c r="F10" s="30"/>
      <c r="G10" s="32"/>
      <c r="H10" s="32"/>
      <c r="I10" s="32"/>
      <c r="J10" s="32"/>
      <c r="K10" s="32"/>
      <c r="L10" s="31"/>
      <c r="M10" s="33"/>
      <c r="N10" s="31"/>
      <c r="O10" s="2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</row>
    <row r="11" spans="2:165" ht="21" customHeight="1" thickBot="1">
      <c r="B11" s="160" t="s">
        <v>59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</row>
    <row r="12" spans="1:165" s="35" customFormat="1" ht="41.25" customHeight="1" thickBot="1">
      <c r="A12" s="34"/>
      <c r="B12" s="158" t="s">
        <v>65</v>
      </c>
      <c r="C12" s="87">
        <v>1</v>
      </c>
      <c r="D12" s="60">
        <v>149225776</v>
      </c>
      <c r="E12" s="86" t="s">
        <v>67</v>
      </c>
      <c r="F12" s="102">
        <v>4</v>
      </c>
      <c r="G12" s="103">
        <v>8</v>
      </c>
      <c r="H12" s="103">
        <v>6</v>
      </c>
      <c r="I12" s="88">
        <v>8</v>
      </c>
      <c r="J12" s="88">
        <v>12</v>
      </c>
      <c r="K12" s="88">
        <v>8</v>
      </c>
      <c r="L12" s="117">
        <f aca="true" t="shared" si="0" ref="L12:L28">SUM(F12:K12)</f>
        <v>46</v>
      </c>
      <c r="M12" s="91"/>
      <c r="N12" s="113">
        <f>SUM(L12:M12)</f>
        <v>46</v>
      </c>
      <c r="O12" s="9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</row>
    <row r="13" spans="1:165" s="35" customFormat="1" ht="41.25" customHeight="1" thickBot="1">
      <c r="A13" s="34"/>
      <c r="B13" s="121"/>
      <c r="C13" s="49">
        <v>2</v>
      </c>
      <c r="D13" s="60" t="s">
        <v>31</v>
      </c>
      <c r="E13" s="60" t="s">
        <v>79</v>
      </c>
      <c r="F13" s="83">
        <v>6</v>
      </c>
      <c r="G13" s="51">
        <v>9</v>
      </c>
      <c r="H13" s="51">
        <v>6</v>
      </c>
      <c r="I13" s="51">
        <v>7</v>
      </c>
      <c r="J13" s="50">
        <v>8</v>
      </c>
      <c r="K13" s="51">
        <v>12</v>
      </c>
      <c r="L13" s="118">
        <f t="shared" si="0"/>
        <v>48</v>
      </c>
      <c r="M13" s="53"/>
      <c r="N13" s="112">
        <f aca="true" t="shared" si="1" ref="N13:N27">SUM(L13:M13)</f>
        <v>48</v>
      </c>
      <c r="O13" s="5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</row>
    <row r="14" spans="1:165" s="35" customFormat="1" ht="41.25" customHeight="1" thickBot="1">
      <c r="A14" s="34"/>
      <c r="B14" s="121"/>
      <c r="C14" s="49">
        <v>3</v>
      </c>
      <c r="D14" s="60" t="s">
        <v>32</v>
      </c>
      <c r="E14" s="60" t="s">
        <v>80</v>
      </c>
      <c r="F14" s="50">
        <v>8</v>
      </c>
      <c r="G14" s="51">
        <v>10</v>
      </c>
      <c r="H14" s="51">
        <v>9</v>
      </c>
      <c r="I14" s="51">
        <v>9</v>
      </c>
      <c r="J14" s="50">
        <v>12</v>
      </c>
      <c r="K14" s="51">
        <v>12</v>
      </c>
      <c r="L14" s="118">
        <f t="shared" si="0"/>
        <v>60</v>
      </c>
      <c r="M14" s="53"/>
      <c r="N14" s="112">
        <f t="shared" si="1"/>
        <v>60</v>
      </c>
      <c r="O14" s="5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</row>
    <row r="15" spans="1:165" s="35" customFormat="1" ht="41.25" customHeight="1" thickBot="1">
      <c r="A15" s="34"/>
      <c r="B15" s="121"/>
      <c r="C15" s="49">
        <v>4</v>
      </c>
      <c r="D15" s="60">
        <v>149226640</v>
      </c>
      <c r="E15" s="60" t="s">
        <v>66</v>
      </c>
      <c r="F15" s="50">
        <v>3</v>
      </c>
      <c r="G15" s="51">
        <v>6</v>
      </c>
      <c r="H15" s="58">
        <v>6</v>
      </c>
      <c r="I15" s="51">
        <v>6</v>
      </c>
      <c r="J15" s="50">
        <v>9</v>
      </c>
      <c r="K15" s="50">
        <v>13</v>
      </c>
      <c r="L15" s="118">
        <f t="shared" si="0"/>
        <v>43</v>
      </c>
      <c r="M15" s="53"/>
      <c r="N15" s="112">
        <f t="shared" si="1"/>
        <v>43</v>
      </c>
      <c r="O15" s="5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</row>
    <row r="16" spans="1:165" s="35" customFormat="1" ht="41.25" customHeight="1" thickBot="1">
      <c r="A16" s="34"/>
      <c r="B16" s="121"/>
      <c r="C16" s="39">
        <v>5</v>
      </c>
      <c r="D16" s="62" t="s">
        <v>46</v>
      </c>
      <c r="E16" s="62" t="s">
        <v>81</v>
      </c>
      <c r="F16" s="72">
        <v>8</v>
      </c>
      <c r="G16" s="72">
        <v>9</v>
      </c>
      <c r="H16" s="84">
        <v>7</v>
      </c>
      <c r="I16" s="74">
        <v>8</v>
      </c>
      <c r="J16" s="50">
        <v>14</v>
      </c>
      <c r="K16" s="97">
        <v>9</v>
      </c>
      <c r="L16" s="118">
        <f t="shared" si="0"/>
        <v>55</v>
      </c>
      <c r="M16" s="55"/>
      <c r="N16" s="113">
        <f t="shared" si="1"/>
        <v>55</v>
      </c>
      <c r="O16" s="56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</row>
    <row r="17" spans="1:165" s="35" customFormat="1" ht="41.25" customHeight="1" thickBot="1">
      <c r="A17" s="34"/>
      <c r="B17" s="121"/>
      <c r="C17" s="49">
        <v>6</v>
      </c>
      <c r="D17" s="60" t="s">
        <v>47</v>
      </c>
      <c r="E17" s="60" t="s">
        <v>82</v>
      </c>
      <c r="F17" s="83">
        <v>3</v>
      </c>
      <c r="G17" s="83">
        <v>6</v>
      </c>
      <c r="H17" s="58">
        <v>7</v>
      </c>
      <c r="I17" s="51">
        <v>8</v>
      </c>
      <c r="J17" s="51">
        <v>9</v>
      </c>
      <c r="K17" s="52">
        <v>9</v>
      </c>
      <c r="L17" s="118">
        <f t="shared" si="0"/>
        <v>42</v>
      </c>
      <c r="M17" s="53"/>
      <c r="N17" s="112">
        <f t="shared" si="1"/>
        <v>42</v>
      </c>
      <c r="O17" s="5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</row>
    <row r="18" spans="1:165" s="35" customFormat="1" ht="41.25" customHeight="1" thickBot="1">
      <c r="A18" s="34"/>
      <c r="B18" s="121"/>
      <c r="C18" s="49">
        <v>7</v>
      </c>
      <c r="D18" s="60">
        <v>149226042</v>
      </c>
      <c r="E18" s="60" t="s">
        <v>70</v>
      </c>
      <c r="F18" s="83">
        <v>9</v>
      </c>
      <c r="G18" s="83">
        <v>8</v>
      </c>
      <c r="H18" s="51">
        <v>8</v>
      </c>
      <c r="I18" s="51">
        <v>6</v>
      </c>
      <c r="J18" s="50">
        <v>7</v>
      </c>
      <c r="K18" s="52">
        <v>10</v>
      </c>
      <c r="L18" s="118">
        <f t="shared" si="0"/>
        <v>48</v>
      </c>
      <c r="M18" s="53"/>
      <c r="N18" s="112">
        <f t="shared" si="1"/>
        <v>48</v>
      </c>
      <c r="O18" s="5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</row>
    <row r="19" spans="1:165" s="35" customFormat="1" ht="41.25" customHeight="1" thickBot="1">
      <c r="A19" s="34"/>
      <c r="B19" s="121"/>
      <c r="C19" s="39">
        <v>8</v>
      </c>
      <c r="D19" s="61" t="s">
        <v>48</v>
      </c>
      <c r="E19" s="61" t="s">
        <v>83</v>
      </c>
      <c r="F19" s="73">
        <v>7</v>
      </c>
      <c r="G19" s="73">
        <v>6</v>
      </c>
      <c r="H19" s="41">
        <v>8</v>
      </c>
      <c r="I19" s="41">
        <v>6</v>
      </c>
      <c r="J19" s="85">
        <v>10</v>
      </c>
      <c r="K19" s="98">
        <v>8</v>
      </c>
      <c r="L19" s="119">
        <f t="shared" si="0"/>
        <v>45</v>
      </c>
      <c r="M19" s="55"/>
      <c r="N19" s="115">
        <f t="shared" si="1"/>
        <v>45</v>
      </c>
      <c r="O19" s="56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</row>
    <row r="20" spans="1:165" s="35" customFormat="1" ht="41.25" customHeight="1" thickBot="1">
      <c r="A20" s="34"/>
      <c r="B20" s="121"/>
      <c r="C20" s="49">
        <v>9</v>
      </c>
      <c r="D20" s="60" t="s">
        <v>49</v>
      </c>
      <c r="E20" s="60" t="s">
        <v>84</v>
      </c>
      <c r="F20" s="83">
        <v>3</v>
      </c>
      <c r="G20" s="85">
        <v>6</v>
      </c>
      <c r="H20" s="85">
        <v>6</v>
      </c>
      <c r="I20" s="85">
        <v>7</v>
      </c>
      <c r="J20" s="59">
        <v>9</v>
      </c>
      <c r="K20" s="99">
        <v>8</v>
      </c>
      <c r="L20" s="118">
        <f t="shared" si="0"/>
        <v>39</v>
      </c>
      <c r="M20" s="53"/>
      <c r="N20" s="112">
        <f t="shared" si="1"/>
        <v>39</v>
      </c>
      <c r="O20" s="5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</row>
    <row r="21" spans="1:165" s="35" customFormat="1" ht="41.25" customHeight="1" thickBot="1">
      <c r="A21" s="34"/>
      <c r="B21" s="121"/>
      <c r="C21" s="49">
        <v>10</v>
      </c>
      <c r="D21" s="60" t="s">
        <v>35</v>
      </c>
      <c r="E21" s="60" t="s">
        <v>85</v>
      </c>
      <c r="F21" s="50">
        <v>2</v>
      </c>
      <c r="G21" s="59">
        <v>9</v>
      </c>
      <c r="H21" s="59">
        <v>6</v>
      </c>
      <c r="I21" s="59">
        <v>6</v>
      </c>
      <c r="J21" s="100">
        <v>10</v>
      </c>
      <c r="K21" s="50">
        <v>9</v>
      </c>
      <c r="L21" s="118">
        <f t="shared" si="0"/>
        <v>42</v>
      </c>
      <c r="M21" s="53"/>
      <c r="N21" s="112">
        <f t="shared" si="1"/>
        <v>42</v>
      </c>
      <c r="O21" s="5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</row>
    <row r="22" spans="1:165" s="35" customFormat="1" ht="41.25" customHeight="1" thickBot="1">
      <c r="A22" s="34"/>
      <c r="B22" s="121"/>
      <c r="C22" s="49">
        <v>11</v>
      </c>
      <c r="D22" s="60">
        <v>149226203</v>
      </c>
      <c r="E22" s="60" t="s">
        <v>74</v>
      </c>
      <c r="F22" s="50">
        <v>9</v>
      </c>
      <c r="G22" s="51">
        <v>9</v>
      </c>
      <c r="H22" s="51">
        <v>8</v>
      </c>
      <c r="I22" s="51">
        <v>7</v>
      </c>
      <c r="J22" s="50">
        <v>9</v>
      </c>
      <c r="K22" s="50">
        <v>9</v>
      </c>
      <c r="L22" s="118">
        <f t="shared" si="0"/>
        <v>51</v>
      </c>
      <c r="M22" s="53"/>
      <c r="N22" s="112">
        <f t="shared" si="1"/>
        <v>51</v>
      </c>
      <c r="O22" s="5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</row>
    <row r="23" spans="1:165" s="35" customFormat="1" ht="41.25" customHeight="1" thickBot="1">
      <c r="A23" s="34"/>
      <c r="B23" s="121"/>
      <c r="C23" s="39">
        <v>12</v>
      </c>
      <c r="D23" s="61" t="s">
        <v>38</v>
      </c>
      <c r="E23" s="61" t="s">
        <v>86</v>
      </c>
      <c r="F23" s="40">
        <v>8</v>
      </c>
      <c r="G23" s="41">
        <v>6</v>
      </c>
      <c r="H23" s="41">
        <v>6</v>
      </c>
      <c r="I23" s="41">
        <v>8</v>
      </c>
      <c r="J23" s="40">
        <v>11</v>
      </c>
      <c r="K23" s="50">
        <v>8</v>
      </c>
      <c r="L23" s="119">
        <f t="shared" si="0"/>
        <v>47</v>
      </c>
      <c r="M23" s="55"/>
      <c r="N23" s="114">
        <f t="shared" si="1"/>
        <v>47</v>
      </c>
      <c r="O23" s="56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</row>
    <row r="24" spans="1:165" s="35" customFormat="1" ht="41.25" customHeight="1" thickBot="1">
      <c r="A24" s="34"/>
      <c r="B24" s="121"/>
      <c r="C24" s="49">
        <v>13</v>
      </c>
      <c r="D24" s="60" t="s">
        <v>50</v>
      </c>
      <c r="E24" s="60" t="s">
        <v>87</v>
      </c>
      <c r="F24" s="83">
        <v>9</v>
      </c>
      <c r="G24" s="83">
        <v>7</v>
      </c>
      <c r="H24" s="58">
        <v>7</v>
      </c>
      <c r="I24" s="51">
        <v>6</v>
      </c>
      <c r="J24" s="116">
        <v>10</v>
      </c>
      <c r="K24" s="52">
        <v>8.5</v>
      </c>
      <c r="L24" s="118">
        <f t="shared" si="0"/>
        <v>47.5</v>
      </c>
      <c r="M24" s="53"/>
      <c r="N24" s="112">
        <f t="shared" si="1"/>
        <v>47.5</v>
      </c>
      <c r="O24" s="5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</row>
    <row r="25" spans="1:165" s="35" customFormat="1" ht="41.25" customHeight="1" thickBot="1">
      <c r="A25" s="34"/>
      <c r="B25" s="121"/>
      <c r="C25" s="49">
        <v>14</v>
      </c>
      <c r="D25" s="60" t="s">
        <v>40</v>
      </c>
      <c r="E25" s="60" t="s">
        <v>88</v>
      </c>
      <c r="F25" s="50">
        <v>3</v>
      </c>
      <c r="G25" s="51">
        <v>9</v>
      </c>
      <c r="H25" s="51">
        <v>8</v>
      </c>
      <c r="I25" s="51">
        <v>6</v>
      </c>
      <c r="J25" s="50">
        <v>8</v>
      </c>
      <c r="K25" s="51">
        <v>10</v>
      </c>
      <c r="L25" s="118">
        <f t="shared" si="0"/>
        <v>44</v>
      </c>
      <c r="M25" s="53"/>
      <c r="N25" s="112">
        <f t="shared" si="1"/>
        <v>44</v>
      </c>
      <c r="O25" s="5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</row>
    <row r="26" spans="1:165" s="35" customFormat="1" ht="41.25" customHeight="1" thickBot="1">
      <c r="A26" s="34"/>
      <c r="B26" s="121"/>
      <c r="C26" s="49">
        <v>15</v>
      </c>
      <c r="D26" s="60">
        <v>1492266562</v>
      </c>
      <c r="E26" s="60" t="s">
        <v>69</v>
      </c>
      <c r="F26" s="50">
        <v>3</v>
      </c>
      <c r="G26" s="51">
        <v>7</v>
      </c>
      <c r="H26" s="116">
        <v>6</v>
      </c>
      <c r="I26" s="51">
        <v>5</v>
      </c>
      <c r="J26" s="50">
        <v>7</v>
      </c>
      <c r="K26" s="116">
        <v>1</v>
      </c>
      <c r="L26" s="118">
        <f t="shared" si="0"/>
        <v>29</v>
      </c>
      <c r="M26" s="53"/>
      <c r="N26" s="112">
        <f t="shared" si="1"/>
        <v>29</v>
      </c>
      <c r="O26" s="54"/>
      <c r="P26" s="34"/>
      <c r="Q26" s="2" t="s">
        <v>61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</row>
    <row r="27" spans="1:165" s="35" customFormat="1" ht="41.25" customHeight="1" thickBot="1">
      <c r="A27" s="34"/>
      <c r="B27" s="121"/>
      <c r="C27" s="49">
        <v>16</v>
      </c>
      <c r="D27" s="60" t="s">
        <v>51</v>
      </c>
      <c r="E27" s="60" t="s">
        <v>70</v>
      </c>
      <c r="F27" s="83">
        <v>9</v>
      </c>
      <c r="G27" s="51">
        <v>8</v>
      </c>
      <c r="H27" s="58">
        <v>8</v>
      </c>
      <c r="I27" s="51">
        <v>6</v>
      </c>
      <c r="J27" s="50">
        <v>7</v>
      </c>
      <c r="K27" s="52">
        <v>10</v>
      </c>
      <c r="L27" s="118">
        <f t="shared" si="0"/>
        <v>48</v>
      </c>
      <c r="M27" s="53"/>
      <c r="N27" s="112">
        <f t="shared" si="1"/>
        <v>48</v>
      </c>
      <c r="O27" s="54"/>
      <c r="P27" s="34"/>
      <c r="Q27" s="34" t="s">
        <v>78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</row>
    <row r="28" spans="1:165" s="35" customFormat="1" ht="41.25" customHeight="1" thickBot="1">
      <c r="A28" s="34"/>
      <c r="B28" s="121"/>
      <c r="C28" s="49">
        <v>17</v>
      </c>
      <c r="D28" s="60" t="s">
        <v>44</v>
      </c>
      <c r="E28" s="60" t="s">
        <v>89</v>
      </c>
      <c r="F28" s="50">
        <v>1</v>
      </c>
      <c r="G28" s="51">
        <v>7</v>
      </c>
      <c r="H28" s="51">
        <v>6</v>
      </c>
      <c r="I28" s="51">
        <v>6</v>
      </c>
      <c r="J28" s="50">
        <v>8</v>
      </c>
      <c r="K28" s="52">
        <v>7</v>
      </c>
      <c r="L28" s="118">
        <f t="shared" si="0"/>
        <v>35</v>
      </c>
      <c r="M28" s="53"/>
      <c r="N28" s="112">
        <f>SUM(L28:M28)</f>
        <v>35</v>
      </c>
      <c r="O28" s="54"/>
      <c r="P28" s="34"/>
      <c r="Q28" s="34" t="s">
        <v>56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</row>
    <row r="29" spans="1:165" s="35" customFormat="1" ht="36.75" customHeight="1" thickBot="1">
      <c r="A29" s="34"/>
      <c r="B29" s="159"/>
      <c r="C29" s="49">
        <v>18</v>
      </c>
      <c r="D29" s="60">
        <v>149223201</v>
      </c>
      <c r="E29" s="60" t="s">
        <v>75</v>
      </c>
      <c r="F29" s="83">
        <v>2</v>
      </c>
      <c r="G29" s="51">
        <v>6</v>
      </c>
      <c r="H29" s="58">
        <v>6</v>
      </c>
      <c r="I29" s="51">
        <v>6</v>
      </c>
      <c r="J29" s="116"/>
      <c r="K29" s="52"/>
      <c r="L29" s="118"/>
      <c r="M29" s="53"/>
      <c r="N29" s="112"/>
      <c r="O29" s="54"/>
      <c r="P29" s="34"/>
      <c r="Q29" s="34" t="s">
        <v>76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</row>
    <row r="30" spans="1:165" ht="31.5" customHeight="1" thickBot="1">
      <c r="A30" s="2"/>
      <c r="B30" s="121"/>
      <c r="C30" s="49">
        <v>20</v>
      </c>
      <c r="D30" s="105">
        <v>149226640</v>
      </c>
      <c r="E30" s="105" t="s">
        <v>60</v>
      </c>
      <c r="F30" s="94">
        <v>3</v>
      </c>
      <c r="G30" s="106">
        <v>6</v>
      </c>
      <c r="H30" s="106">
        <v>6</v>
      </c>
      <c r="I30" s="106">
        <v>6</v>
      </c>
      <c r="J30" s="106">
        <v>9</v>
      </c>
      <c r="K30" s="99">
        <v>13</v>
      </c>
      <c r="L30" s="118">
        <f>SUM(F30:K30)</f>
        <v>43</v>
      </c>
      <c r="M30" s="53"/>
      <c r="N30" s="112">
        <f>SUM(L30:M30)</f>
        <v>43</v>
      </c>
      <c r="O30" s="5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</row>
    <row r="31" spans="1:165" ht="30.75" customHeight="1" thickBot="1">
      <c r="A31" s="2"/>
      <c r="B31" s="121"/>
      <c r="C31" s="49">
        <v>24</v>
      </c>
      <c r="D31" s="105" t="s">
        <v>52</v>
      </c>
      <c r="E31" s="105" t="s">
        <v>45</v>
      </c>
      <c r="F31" s="94">
        <v>4</v>
      </c>
      <c r="G31" s="106">
        <v>10</v>
      </c>
      <c r="H31" s="106">
        <v>7</v>
      </c>
      <c r="I31" s="106">
        <v>7</v>
      </c>
      <c r="J31" s="106">
        <v>9</v>
      </c>
      <c r="K31" s="99">
        <v>12</v>
      </c>
      <c r="L31" s="118">
        <f>SUM(F31:K31)</f>
        <v>49</v>
      </c>
      <c r="M31" s="53"/>
      <c r="N31" s="112">
        <f>SUM(L31:M31)</f>
        <v>49</v>
      </c>
      <c r="O31" s="5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</row>
    <row r="32" spans="1:165" ht="30" customHeight="1" thickBot="1">
      <c r="A32" s="2"/>
      <c r="B32" s="121"/>
      <c r="C32" s="93">
        <v>25</v>
      </c>
      <c r="D32" s="105" t="s">
        <v>53</v>
      </c>
      <c r="E32" s="105" t="s">
        <v>90</v>
      </c>
      <c r="F32" s="107">
        <v>9</v>
      </c>
      <c r="G32" s="106">
        <v>8</v>
      </c>
      <c r="H32" s="106">
        <v>6</v>
      </c>
      <c r="I32" s="106">
        <v>6</v>
      </c>
      <c r="J32" s="106">
        <v>8</v>
      </c>
      <c r="K32" s="99">
        <v>8</v>
      </c>
      <c r="L32" s="118">
        <f>SUM(F32:K32)</f>
        <v>45</v>
      </c>
      <c r="M32" s="53"/>
      <c r="N32" s="112">
        <f>SUM(L32:M32)</f>
        <v>45</v>
      </c>
      <c r="O32" s="5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</row>
    <row r="33" spans="1:165" ht="30.75" customHeight="1" thickBot="1">
      <c r="A33" s="2"/>
      <c r="B33" s="121"/>
      <c r="C33" s="49">
        <v>26</v>
      </c>
      <c r="D33" s="105" t="s">
        <v>54</v>
      </c>
      <c r="E33" s="105" t="s">
        <v>92</v>
      </c>
      <c r="F33" s="94">
        <v>6</v>
      </c>
      <c r="G33" s="50">
        <v>8</v>
      </c>
      <c r="H33" s="50">
        <v>6</v>
      </c>
      <c r="I33" s="50">
        <v>6</v>
      </c>
      <c r="J33" s="50">
        <v>9</v>
      </c>
      <c r="K33" s="52">
        <v>8</v>
      </c>
      <c r="L33" s="118">
        <f>SUM(F33:K33)</f>
        <v>43</v>
      </c>
      <c r="M33" s="53">
        <v>0</v>
      </c>
      <c r="N33" s="112">
        <f>SUM(L33:M33)</f>
        <v>43</v>
      </c>
      <c r="O33" s="5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</row>
    <row r="34" spans="1:165" ht="30" customHeight="1" thickBot="1">
      <c r="A34" s="2"/>
      <c r="B34" s="121" t="s">
        <v>65</v>
      </c>
      <c r="C34" s="39">
        <v>27</v>
      </c>
      <c r="D34" s="105">
        <v>149226614</v>
      </c>
      <c r="E34" s="105" t="s">
        <v>62</v>
      </c>
      <c r="F34" s="104">
        <v>3</v>
      </c>
      <c r="G34" s="104">
        <v>7</v>
      </c>
      <c r="H34" s="75">
        <v>6</v>
      </c>
      <c r="I34" s="75">
        <v>5</v>
      </c>
      <c r="J34" s="75">
        <v>14</v>
      </c>
      <c r="K34" s="97">
        <v>6</v>
      </c>
      <c r="L34" s="120">
        <f aca="true" t="shared" si="2" ref="L34:L40">SUM(F34:K34)</f>
        <v>41</v>
      </c>
      <c r="M34" s="55"/>
      <c r="N34" s="113">
        <f aca="true" t="shared" si="3" ref="N34:N39">SUM(L34:M34)</f>
        <v>41</v>
      </c>
      <c r="O34" s="56"/>
      <c r="P34" s="2"/>
      <c r="Q34" s="2" t="s">
        <v>58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</row>
    <row r="35" spans="1:165" ht="31.5" customHeight="1" thickBot="1">
      <c r="A35" s="2"/>
      <c r="B35" s="121"/>
      <c r="C35" s="49">
        <v>28</v>
      </c>
      <c r="D35" s="105">
        <v>10213255</v>
      </c>
      <c r="E35" s="105" t="s">
        <v>97</v>
      </c>
      <c r="F35" s="94">
        <v>7</v>
      </c>
      <c r="G35" s="106">
        <v>10</v>
      </c>
      <c r="H35" s="106">
        <v>9</v>
      </c>
      <c r="I35" s="106">
        <v>9</v>
      </c>
      <c r="J35" s="106">
        <v>8</v>
      </c>
      <c r="K35" s="99">
        <v>14</v>
      </c>
      <c r="L35" s="118">
        <f t="shared" si="2"/>
        <v>57</v>
      </c>
      <c r="M35" s="53"/>
      <c r="N35" s="112">
        <f t="shared" si="3"/>
        <v>57</v>
      </c>
      <c r="O35" s="5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</row>
    <row r="36" spans="1:165" ht="30.75" customHeight="1" thickBot="1">
      <c r="A36" s="2"/>
      <c r="B36" s="121"/>
      <c r="C36" s="49">
        <v>29</v>
      </c>
      <c r="D36" s="105" t="s">
        <v>53</v>
      </c>
      <c r="E36" s="105" t="s">
        <v>96</v>
      </c>
      <c r="F36" s="94">
        <v>4</v>
      </c>
      <c r="G36" s="94">
        <v>7</v>
      </c>
      <c r="H36" s="50">
        <v>6</v>
      </c>
      <c r="I36" s="50">
        <v>6</v>
      </c>
      <c r="J36" s="100">
        <v>8</v>
      </c>
      <c r="K36" s="101">
        <v>8</v>
      </c>
      <c r="L36" s="118">
        <f t="shared" si="2"/>
        <v>39</v>
      </c>
      <c r="M36" s="53"/>
      <c r="N36" s="112">
        <f t="shared" si="3"/>
        <v>39</v>
      </c>
      <c r="O36" s="5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</row>
    <row r="37" spans="1:165" ht="34.5" customHeight="1" thickBot="1">
      <c r="A37" s="2"/>
      <c r="B37" s="121"/>
      <c r="C37" s="49">
        <v>30</v>
      </c>
      <c r="D37" s="105" t="s">
        <v>53</v>
      </c>
      <c r="E37" s="105" t="s">
        <v>95</v>
      </c>
      <c r="F37" s="94">
        <v>5</v>
      </c>
      <c r="G37" s="50">
        <v>8</v>
      </c>
      <c r="H37" s="50">
        <v>8</v>
      </c>
      <c r="I37" s="50">
        <v>8</v>
      </c>
      <c r="J37" s="50">
        <v>10</v>
      </c>
      <c r="K37" s="64">
        <v>4</v>
      </c>
      <c r="L37" s="118">
        <f t="shared" si="2"/>
        <v>43</v>
      </c>
      <c r="M37" s="53"/>
      <c r="N37" s="112">
        <f t="shared" si="3"/>
        <v>43</v>
      </c>
      <c r="O37" s="54"/>
      <c r="P37" s="2"/>
      <c r="Q37" s="2" t="s">
        <v>58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</row>
    <row r="38" spans="1:165" ht="34.5" customHeight="1" thickBot="1">
      <c r="A38" s="2"/>
      <c r="B38" s="121"/>
      <c r="C38" s="49">
        <v>31</v>
      </c>
      <c r="D38" s="105">
        <v>149225963</v>
      </c>
      <c r="E38" s="105" t="s">
        <v>77</v>
      </c>
      <c r="F38" s="94">
        <v>4</v>
      </c>
      <c r="G38" s="94">
        <v>9</v>
      </c>
      <c r="H38" s="50">
        <v>6</v>
      </c>
      <c r="I38" s="50">
        <v>6</v>
      </c>
      <c r="J38" s="50">
        <v>9</v>
      </c>
      <c r="K38" s="52"/>
      <c r="L38" s="118"/>
      <c r="M38" s="53"/>
      <c r="N38" s="112">
        <f t="shared" si="3"/>
        <v>0</v>
      </c>
      <c r="O38" s="54"/>
      <c r="P38" s="2"/>
      <c r="Q38" s="34" t="s">
        <v>58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</row>
    <row r="39" spans="1:165" ht="33.75" customHeight="1" thickBot="1">
      <c r="A39" s="2"/>
      <c r="B39" s="121"/>
      <c r="C39" s="93">
        <v>33</v>
      </c>
      <c r="D39" s="105">
        <v>149226586</v>
      </c>
      <c r="E39" s="105" t="s">
        <v>63</v>
      </c>
      <c r="F39" s="107">
        <v>4</v>
      </c>
      <c r="G39" s="106">
        <v>7</v>
      </c>
      <c r="H39" s="106">
        <v>6</v>
      </c>
      <c r="I39" s="106">
        <v>6</v>
      </c>
      <c r="J39" s="106">
        <v>15</v>
      </c>
      <c r="K39" s="99">
        <v>8</v>
      </c>
      <c r="L39" s="118">
        <f t="shared" si="2"/>
        <v>46</v>
      </c>
      <c r="M39" s="53"/>
      <c r="N39" s="112">
        <f t="shared" si="3"/>
        <v>46</v>
      </c>
      <c r="O39" s="5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</row>
    <row r="40" spans="1:165" ht="29.25" customHeight="1" thickBot="1">
      <c r="A40" s="2"/>
      <c r="B40" s="121"/>
      <c r="C40" s="49">
        <v>34</v>
      </c>
      <c r="D40" s="105">
        <v>149226149</v>
      </c>
      <c r="E40" s="105" t="s">
        <v>71</v>
      </c>
      <c r="F40" s="94">
        <v>7</v>
      </c>
      <c r="G40" s="50">
        <v>7</v>
      </c>
      <c r="H40" s="50">
        <v>7</v>
      </c>
      <c r="I40" s="50">
        <v>6</v>
      </c>
      <c r="J40" s="50">
        <v>8</v>
      </c>
      <c r="K40" s="52">
        <v>9</v>
      </c>
      <c r="L40" s="118">
        <f t="shared" si="2"/>
        <v>44</v>
      </c>
      <c r="M40" s="53"/>
      <c r="N40" s="112"/>
      <c r="O40" s="5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</row>
    <row r="41" spans="1:165" ht="32.25" customHeight="1" thickBot="1">
      <c r="A41" s="2"/>
      <c r="B41" s="157"/>
      <c r="C41" s="39">
        <v>35</v>
      </c>
      <c r="D41" s="105">
        <v>336016118</v>
      </c>
      <c r="E41" s="105" t="s">
        <v>91</v>
      </c>
      <c r="F41" s="104">
        <v>3</v>
      </c>
      <c r="G41" s="104">
        <v>7</v>
      </c>
      <c r="H41" s="75">
        <v>6</v>
      </c>
      <c r="I41" s="75">
        <v>6</v>
      </c>
      <c r="J41" s="75">
        <v>14</v>
      </c>
      <c r="K41" s="97">
        <v>7</v>
      </c>
      <c r="L41" s="120">
        <f>SUM(F41:K41)</f>
        <v>43</v>
      </c>
      <c r="M41" s="55"/>
      <c r="N41" s="113">
        <f>SUM(L41:M41)</f>
        <v>43</v>
      </c>
      <c r="O41" s="56"/>
      <c r="P41" s="2"/>
      <c r="Q41" s="2" t="s">
        <v>58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</row>
    <row r="42" spans="1:165" ht="33.75" customHeight="1" thickBot="1">
      <c r="A42" s="2"/>
      <c r="B42" s="157"/>
      <c r="C42" s="49">
        <v>36</v>
      </c>
      <c r="D42" s="105">
        <v>149223381</v>
      </c>
      <c r="E42" s="105" t="s">
        <v>93</v>
      </c>
      <c r="F42" s="94">
        <v>7</v>
      </c>
      <c r="G42" s="106">
        <v>8</v>
      </c>
      <c r="H42" s="106">
        <v>8</v>
      </c>
      <c r="I42" s="106">
        <v>6</v>
      </c>
      <c r="J42" s="106">
        <v>12</v>
      </c>
      <c r="K42" s="99">
        <v>11</v>
      </c>
      <c r="L42" s="118">
        <f>SUM(F42:K42)</f>
        <v>52</v>
      </c>
      <c r="M42" s="53"/>
      <c r="N42" s="112">
        <f>SUM(L42:M42)</f>
        <v>52</v>
      </c>
      <c r="O42" s="5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</row>
    <row r="43" spans="1:165" ht="32.25" customHeight="1" thickBot="1">
      <c r="A43" s="2"/>
      <c r="B43" s="157"/>
      <c r="C43" s="49">
        <v>37</v>
      </c>
      <c r="D43" s="105">
        <v>1311027746</v>
      </c>
      <c r="E43" s="105" t="s">
        <v>94</v>
      </c>
      <c r="F43" s="94">
        <v>9</v>
      </c>
      <c r="G43" s="94">
        <v>7</v>
      </c>
      <c r="H43" s="50">
        <v>7</v>
      </c>
      <c r="I43" s="50">
        <v>9</v>
      </c>
      <c r="J43" s="100">
        <v>9</v>
      </c>
      <c r="K43" s="101">
        <v>9</v>
      </c>
      <c r="L43" s="118">
        <f>SUM(F43:K43)</f>
        <v>50</v>
      </c>
      <c r="M43" s="53">
        <v>0</v>
      </c>
      <c r="N43" s="112">
        <f>SUM(L43:M43)</f>
        <v>50</v>
      </c>
      <c r="O43" s="5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</row>
    <row r="44" spans="1:165" ht="28.5" customHeight="1" thickBot="1">
      <c r="A44" s="2"/>
      <c r="B44" s="2"/>
      <c r="C44" s="49">
        <v>38</v>
      </c>
      <c r="D44" s="105">
        <v>149222524</v>
      </c>
      <c r="E44" s="105" t="s">
        <v>68</v>
      </c>
      <c r="F44" s="94">
        <v>6</v>
      </c>
      <c r="G44" s="94">
        <v>8</v>
      </c>
      <c r="H44" s="50">
        <v>8</v>
      </c>
      <c r="I44" s="50">
        <v>7</v>
      </c>
      <c r="J44" s="100">
        <v>10</v>
      </c>
      <c r="K44" s="101">
        <v>3</v>
      </c>
      <c r="L44" s="118">
        <f>SUM(F44:K44)</f>
        <v>42</v>
      </c>
      <c r="M44" s="53">
        <v>0</v>
      </c>
      <c r="N44" s="112">
        <f>SUM(L44:M44)</f>
        <v>42</v>
      </c>
      <c r="O44" s="54"/>
      <c r="P44" s="2"/>
      <c r="Q44" s="2" t="s">
        <v>57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</row>
    <row r="45" spans="1:165" ht="15">
      <c r="A45" s="2"/>
      <c r="B45" s="2"/>
      <c r="C45" s="24"/>
      <c r="D45" s="25" t="s">
        <v>21</v>
      </c>
      <c r="E45" s="46"/>
      <c r="F45" s="46"/>
      <c r="G45" s="46"/>
      <c r="H45" s="46"/>
      <c r="I45" s="46"/>
      <c r="J45" s="46"/>
      <c r="K45" s="69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</row>
    <row r="46" spans="1:165" ht="15">
      <c r="A46" s="2"/>
      <c r="B46" s="2"/>
      <c r="C46" s="24"/>
      <c r="D46" s="29" t="s">
        <v>99</v>
      </c>
      <c r="E46" s="46"/>
      <c r="F46" s="46"/>
      <c r="G46" s="46"/>
      <c r="H46" s="46"/>
      <c r="I46" s="46"/>
      <c r="J46" s="46"/>
      <c r="K46" s="69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</row>
    <row r="47" spans="1:165" ht="15">
      <c r="A47" s="2"/>
      <c r="B47" s="2"/>
      <c r="C47" s="24"/>
      <c r="D47" s="46"/>
      <c r="E47" s="46"/>
      <c r="F47" s="46"/>
      <c r="G47" s="46"/>
      <c r="H47" s="46"/>
      <c r="I47" s="46"/>
      <c r="J47" s="46"/>
      <c r="K47" s="69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</row>
    <row r="48" spans="1:165" ht="23.25">
      <c r="A48" s="2"/>
      <c r="B48" s="2"/>
      <c r="C48" s="24"/>
      <c r="D48" s="37" t="s">
        <v>72</v>
      </c>
      <c r="E48" s="46"/>
      <c r="F48" s="46"/>
      <c r="G48" s="46"/>
      <c r="H48" s="46"/>
      <c r="I48" s="46"/>
      <c r="J48" s="46"/>
      <c r="K48" s="69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</row>
    <row r="49" spans="1:165" ht="23.25">
      <c r="A49" s="2"/>
      <c r="B49" s="2"/>
      <c r="C49" s="24"/>
      <c r="D49" s="38" t="s">
        <v>73</v>
      </c>
      <c r="E49" s="46"/>
      <c r="F49" s="46"/>
      <c r="G49" s="46"/>
      <c r="H49" s="46"/>
      <c r="I49" s="46"/>
      <c r="J49" s="46"/>
      <c r="K49" s="69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</row>
    <row r="50" spans="1:165" ht="15">
      <c r="A50" s="2"/>
      <c r="B50" s="2"/>
      <c r="C50" s="24"/>
      <c r="D50" s="46"/>
      <c r="E50" s="46"/>
      <c r="F50" s="46"/>
      <c r="G50" s="46"/>
      <c r="H50" s="46"/>
      <c r="I50" s="46"/>
      <c r="J50" s="46"/>
      <c r="K50" s="69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</row>
    <row r="51" spans="1:165" ht="15">
      <c r="A51" s="2"/>
      <c r="B51" s="2"/>
      <c r="C51" s="24"/>
      <c r="D51" s="46"/>
      <c r="E51" s="46"/>
      <c r="F51" s="46"/>
      <c r="G51" s="46"/>
      <c r="H51" s="46"/>
      <c r="I51" s="46"/>
      <c r="J51" s="46"/>
      <c r="K51" s="69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</row>
    <row r="52" spans="1:165" ht="15">
      <c r="A52" s="2"/>
      <c r="B52" s="2"/>
      <c r="C52" s="24"/>
      <c r="D52" s="46"/>
      <c r="E52" s="46"/>
      <c r="F52" s="46"/>
      <c r="G52" s="46"/>
      <c r="H52" s="46"/>
      <c r="I52" s="46"/>
      <c r="J52" s="46"/>
      <c r="K52" s="69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</row>
    <row r="53" spans="1:165" ht="15">
      <c r="A53" s="2"/>
      <c r="B53" s="2"/>
      <c r="C53" s="24"/>
      <c r="D53" s="46"/>
      <c r="E53" s="46"/>
      <c r="F53" s="46"/>
      <c r="G53" s="46"/>
      <c r="H53" s="46"/>
      <c r="I53" s="46"/>
      <c r="J53" s="46"/>
      <c r="K53" s="69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</row>
    <row r="54" spans="1:165" ht="15">
      <c r="A54" s="2"/>
      <c r="B54" s="2"/>
      <c r="C54" s="24"/>
      <c r="D54" s="46"/>
      <c r="E54" s="46"/>
      <c r="F54" s="46"/>
      <c r="G54" s="46"/>
      <c r="H54" s="46"/>
      <c r="I54" s="46"/>
      <c r="J54" s="46"/>
      <c r="K54" s="69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</row>
    <row r="55" spans="1:165" ht="15">
      <c r="A55" s="2"/>
      <c r="B55" s="2"/>
      <c r="C55" s="24"/>
      <c r="D55" s="46"/>
      <c r="E55" s="46"/>
      <c r="F55" s="46"/>
      <c r="G55" s="46"/>
      <c r="H55" s="46"/>
      <c r="I55" s="46"/>
      <c r="J55" s="46"/>
      <c r="K55" s="69"/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</row>
    <row r="56" spans="1:165" ht="15">
      <c r="A56" s="2"/>
      <c r="B56" s="2"/>
      <c r="C56" s="24"/>
      <c r="D56" s="46"/>
      <c r="E56" s="46"/>
      <c r="F56" s="46"/>
      <c r="G56" s="46"/>
      <c r="H56" s="46"/>
      <c r="I56" s="46"/>
      <c r="J56" s="46"/>
      <c r="K56" s="69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</row>
    <row r="57" spans="1:165" ht="15">
      <c r="A57" s="2"/>
      <c r="B57" s="2"/>
      <c r="C57" s="24"/>
      <c r="D57" s="46"/>
      <c r="E57" s="46"/>
      <c r="F57" s="46"/>
      <c r="G57" s="46"/>
      <c r="H57" s="46"/>
      <c r="I57" s="46"/>
      <c r="J57" s="46"/>
      <c r="K57" s="69"/>
      <c r="L57" s="4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</row>
    <row r="58" spans="1:165" ht="15">
      <c r="A58" s="2"/>
      <c r="B58" s="2"/>
      <c r="C58" s="24"/>
      <c r="D58" s="46"/>
      <c r="E58" s="46"/>
      <c r="F58" s="46"/>
      <c r="G58" s="46"/>
      <c r="H58" s="46"/>
      <c r="I58" s="46"/>
      <c r="J58" s="46"/>
      <c r="K58" s="69"/>
      <c r="L58" s="4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</row>
    <row r="59" spans="1:165" ht="15">
      <c r="A59" s="2"/>
      <c r="B59" s="2"/>
      <c r="C59" s="24"/>
      <c r="D59" s="46"/>
      <c r="E59" s="46"/>
      <c r="F59" s="46"/>
      <c r="G59" s="46"/>
      <c r="H59" s="46"/>
      <c r="I59" s="46"/>
      <c r="J59" s="46"/>
      <c r="K59" s="69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</row>
    <row r="60" spans="1:165" ht="15">
      <c r="A60" s="2"/>
      <c r="B60" s="2"/>
      <c r="C60" s="24"/>
      <c r="D60" s="46"/>
      <c r="E60" s="46"/>
      <c r="F60" s="46"/>
      <c r="G60" s="46"/>
      <c r="H60" s="46"/>
      <c r="I60" s="46"/>
      <c r="J60" s="46"/>
      <c r="K60" s="69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</row>
    <row r="61" spans="1:165" ht="15">
      <c r="A61" s="2"/>
      <c r="B61" s="2"/>
      <c r="C61" s="24"/>
      <c r="D61" s="46"/>
      <c r="E61" s="46"/>
      <c r="F61" s="46"/>
      <c r="G61" s="46"/>
      <c r="H61" s="46"/>
      <c r="I61" s="46"/>
      <c r="J61" s="46"/>
      <c r="K61" s="69"/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</row>
    <row r="62" spans="1:165" ht="15">
      <c r="A62" s="2"/>
      <c r="B62" s="2"/>
      <c r="C62" s="24"/>
      <c r="D62" s="46"/>
      <c r="E62" s="46"/>
      <c r="F62" s="46"/>
      <c r="G62" s="46"/>
      <c r="H62" s="46"/>
      <c r="I62" s="46"/>
      <c r="J62" s="46"/>
      <c r="K62" s="69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</row>
    <row r="63" spans="1:165" ht="15">
      <c r="A63" s="2"/>
      <c r="B63" s="2"/>
      <c r="C63" s="24"/>
      <c r="D63" s="46"/>
      <c r="E63" s="46"/>
      <c r="F63" s="46"/>
      <c r="G63" s="46"/>
      <c r="H63" s="46"/>
      <c r="I63" s="46"/>
      <c r="J63" s="46"/>
      <c r="K63" s="69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</row>
    <row r="64" spans="1:165" ht="15">
      <c r="A64" s="2"/>
      <c r="B64" s="2"/>
      <c r="C64" s="24"/>
      <c r="D64" s="46"/>
      <c r="E64" s="46"/>
      <c r="F64" s="46"/>
      <c r="G64" s="46"/>
      <c r="H64" s="46"/>
      <c r="I64" s="46"/>
      <c r="J64" s="46"/>
      <c r="K64" s="69"/>
      <c r="L64" s="46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</row>
    <row r="65" spans="1:165" ht="15">
      <c r="A65" s="2"/>
      <c r="B65" s="2"/>
      <c r="C65" s="24"/>
      <c r="D65" s="46"/>
      <c r="E65" s="46"/>
      <c r="F65" s="46"/>
      <c r="G65" s="46"/>
      <c r="H65" s="46"/>
      <c r="I65" s="46"/>
      <c r="J65" s="46"/>
      <c r="K65" s="69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</row>
    <row r="66" spans="1:165" ht="15">
      <c r="A66" s="2"/>
      <c r="B66" s="2"/>
      <c r="C66" s="24"/>
      <c r="D66" s="46"/>
      <c r="E66" s="46"/>
      <c r="F66" s="46"/>
      <c r="G66" s="46"/>
      <c r="H66" s="46"/>
      <c r="I66" s="46"/>
      <c r="J66" s="46"/>
      <c r="K66" s="69"/>
      <c r="L66" s="4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</row>
    <row r="67" spans="1:165" ht="15">
      <c r="A67" s="2"/>
      <c r="B67" s="2"/>
      <c r="C67" s="24"/>
      <c r="D67" s="46"/>
      <c r="E67" s="46"/>
      <c r="F67" s="46"/>
      <c r="G67" s="46"/>
      <c r="H67" s="46"/>
      <c r="I67" s="46"/>
      <c r="J67" s="46"/>
      <c r="K67" s="69"/>
      <c r="L67" s="4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</row>
    <row r="68" spans="1:165" ht="15">
      <c r="A68" s="2"/>
      <c r="B68" s="2"/>
      <c r="C68" s="24"/>
      <c r="D68" s="46"/>
      <c r="E68" s="46"/>
      <c r="F68" s="46"/>
      <c r="G68" s="46"/>
      <c r="H68" s="46"/>
      <c r="I68" s="46"/>
      <c r="J68" s="46"/>
      <c r="K68" s="69"/>
      <c r="L68" s="4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</row>
    <row r="69" spans="1:165" ht="15">
      <c r="A69" s="2"/>
      <c r="B69" s="2"/>
      <c r="C69" s="24"/>
      <c r="D69" s="46"/>
      <c r="E69" s="46"/>
      <c r="F69" s="46"/>
      <c r="G69" s="46"/>
      <c r="H69" s="46"/>
      <c r="I69" s="46"/>
      <c r="J69" s="46"/>
      <c r="K69" s="69"/>
      <c r="L69" s="4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</row>
    <row r="70" spans="1:165" ht="15">
      <c r="A70" s="2"/>
      <c r="B70" s="2"/>
      <c r="C70" s="24"/>
      <c r="D70" s="46"/>
      <c r="E70" s="46"/>
      <c r="F70" s="46"/>
      <c r="G70" s="46"/>
      <c r="H70" s="46"/>
      <c r="I70" s="46"/>
      <c r="J70" s="46"/>
      <c r="K70" s="69"/>
      <c r="L70" s="4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</row>
    <row r="71" spans="1:165" ht="15">
      <c r="A71" s="2"/>
      <c r="B71" s="2"/>
      <c r="C71" s="24"/>
      <c r="D71" s="46"/>
      <c r="E71" s="46"/>
      <c r="F71" s="46"/>
      <c r="G71" s="46"/>
      <c r="H71" s="46"/>
      <c r="I71" s="46"/>
      <c r="J71" s="46"/>
      <c r="K71" s="69"/>
      <c r="L71" s="4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</row>
    <row r="72" spans="1:165" ht="15">
      <c r="A72" s="2"/>
      <c r="B72" s="2"/>
      <c r="C72" s="24"/>
      <c r="D72" s="46"/>
      <c r="E72" s="46"/>
      <c r="F72" s="46"/>
      <c r="G72" s="46"/>
      <c r="H72" s="46"/>
      <c r="I72" s="46"/>
      <c r="J72" s="46"/>
      <c r="K72" s="69"/>
      <c r="L72" s="4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</row>
    <row r="73" spans="1:165" ht="15">
      <c r="A73" s="2"/>
      <c r="B73" s="2"/>
      <c r="C73" s="24"/>
      <c r="D73" s="46"/>
      <c r="E73" s="46"/>
      <c r="F73" s="46"/>
      <c r="G73" s="46"/>
      <c r="H73" s="46"/>
      <c r="I73" s="46"/>
      <c r="J73" s="46"/>
      <c r="K73" s="69"/>
      <c r="L73" s="4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</row>
    <row r="74" spans="1:165" ht="15">
      <c r="A74" s="2"/>
      <c r="B74" s="2"/>
      <c r="C74" s="24"/>
      <c r="D74" s="46"/>
      <c r="E74" s="46"/>
      <c r="F74" s="46"/>
      <c r="G74" s="46"/>
      <c r="H74" s="46"/>
      <c r="I74" s="46"/>
      <c r="J74" s="46"/>
      <c r="K74" s="69"/>
      <c r="L74" s="46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</row>
    <row r="75" spans="1:165" ht="15">
      <c r="A75" s="2"/>
      <c r="B75" s="2"/>
      <c r="C75" s="24"/>
      <c r="D75" s="46"/>
      <c r="E75" s="46"/>
      <c r="F75" s="46"/>
      <c r="G75" s="46"/>
      <c r="H75" s="46"/>
      <c r="I75" s="46"/>
      <c r="J75" s="46"/>
      <c r="K75" s="69"/>
      <c r="L75" s="4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</row>
    <row r="76" spans="1:165" ht="15">
      <c r="A76" s="2"/>
      <c r="B76" s="2"/>
      <c r="C76" s="24"/>
      <c r="D76" s="46"/>
      <c r="E76" s="46"/>
      <c r="F76" s="46"/>
      <c r="G76" s="46"/>
      <c r="H76" s="46"/>
      <c r="I76" s="46"/>
      <c r="J76" s="46"/>
      <c r="K76" s="69"/>
      <c r="L76" s="46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</row>
    <row r="77" spans="1:165" ht="15">
      <c r="A77" s="2"/>
      <c r="B77" s="2"/>
      <c r="C77" s="24"/>
      <c r="D77" s="46"/>
      <c r="E77" s="46"/>
      <c r="F77" s="46"/>
      <c r="G77" s="46"/>
      <c r="H77" s="46"/>
      <c r="I77" s="46"/>
      <c r="J77" s="46"/>
      <c r="K77" s="69"/>
      <c r="L77" s="4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</row>
    <row r="78" spans="1:165" ht="15">
      <c r="A78" s="2"/>
      <c r="B78" s="2"/>
      <c r="C78" s="24"/>
      <c r="D78" s="46"/>
      <c r="E78" s="46"/>
      <c r="F78" s="46"/>
      <c r="G78" s="46"/>
      <c r="H78" s="46"/>
      <c r="I78" s="46"/>
      <c r="J78" s="46"/>
      <c r="K78" s="69"/>
      <c r="L78" s="4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</row>
    <row r="79" spans="1:165" ht="15">
      <c r="A79" s="2"/>
      <c r="B79" s="2"/>
      <c r="C79" s="24"/>
      <c r="D79" s="46"/>
      <c r="E79" s="46"/>
      <c r="F79" s="46"/>
      <c r="G79" s="46"/>
      <c r="H79" s="46"/>
      <c r="I79" s="46"/>
      <c r="J79" s="46"/>
      <c r="K79" s="69"/>
      <c r="L79" s="4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</row>
    <row r="80" spans="1:165" ht="15">
      <c r="A80" s="2"/>
      <c r="B80" s="2"/>
      <c r="C80" s="24"/>
      <c r="D80" s="46"/>
      <c r="E80" s="46"/>
      <c r="F80" s="46"/>
      <c r="G80" s="46"/>
      <c r="H80" s="46"/>
      <c r="I80" s="46"/>
      <c r="J80" s="46"/>
      <c r="K80" s="69"/>
      <c r="L80" s="4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</row>
    <row r="81" spans="1:165" ht="15">
      <c r="A81" s="2"/>
      <c r="B81" s="2"/>
      <c r="C81" s="24"/>
      <c r="D81" s="46"/>
      <c r="E81" s="46"/>
      <c r="F81" s="46"/>
      <c r="G81" s="46"/>
      <c r="H81" s="46"/>
      <c r="I81" s="46"/>
      <c r="J81" s="46"/>
      <c r="K81" s="69"/>
      <c r="L81" s="4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</row>
    <row r="82" spans="1:165" ht="15">
      <c r="A82" s="2"/>
      <c r="B82" s="2"/>
      <c r="C82" s="24"/>
      <c r="D82" s="46"/>
      <c r="E82" s="46"/>
      <c r="F82" s="46"/>
      <c r="G82" s="46"/>
      <c r="H82" s="46"/>
      <c r="I82" s="46"/>
      <c r="J82" s="46"/>
      <c r="K82" s="69"/>
      <c r="L82" s="4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</row>
    <row r="83" spans="1:165" ht="15">
      <c r="A83" s="2"/>
      <c r="B83" s="2"/>
      <c r="C83" s="24"/>
      <c r="D83" s="46"/>
      <c r="E83" s="46"/>
      <c r="F83" s="46"/>
      <c r="G83" s="46"/>
      <c r="H83" s="46"/>
      <c r="I83" s="46"/>
      <c r="J83" s="46"/>
      <c r="K83" s="69"/>
      <c r="L83" s="46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</row>
    <row r="84" spans="1:20" ht="15">
      <c r="A84" s="2"/>
      <c r="B84" s="2"/>
      <c r="C84" s="24"/>
      <c r="D84" s="46"/>
      <c r="E84" s="46"/>
      <c r="F84" s="46"/>
      <c r="G84" s="46"/>
      <c r="H84" s="46"/>
      <c r="I84" s="46"/>
      <c r="J84" s="46"/>
      <c r="K84" s="69"/>
      <c r="L84" s="46"/>
      <c r="M84" s="2"/>
      <c r="N84" s="2"/>
      <c r="O84" s="2"/>
      <c r="P84" s="2"/>
      <c r="Q84" s="2"/>
      <c r="R84" s="2"/>
      <c r="S84" s="2"/>
      <c r="T84" s="2"/>
    </row>
    <row r="85" spans="1:20" ht="15">
      <c r="A85" s="2"/>
      <c r="B85" s="2"/>
      <c r="C85" s="24"/>
      <c r="D85" s="46"/>
      <c r="E85" s="46"/>
      <c r="F85" s="46"/>
      <c r="G85" s="46"/>
      <c r="H85" s="46"/>
      <c r="I85" s="46"/>
      <c r="J85" s="46"/>
      <c r="K85" s="69"/>
      <c r="L85" s="46"/>
      <c r="M85" s="2"/>
      <c r="N85" s="2"/>
      <c r="O85" s="2"/>
      <c r="P85" s="2"/>
      <c r="Q85" s="2"/>
      <c r="R85" s="2"/>
      <c r="S85" s="2"/>
      <c r="T85" s="2"/>
    </row>
    <row r="86" spans="1:20" ht="15">
      <c r="A86" s="2"/>
      <c r="B86" s="2"/>
      <c r="C86" s="24"/>
      <c r="D86" s="46"/>
      <c r="E86" s="46"/>
      <c r="F86" s="46"/>
      <c r="G86" s="46"/>
      <c r="H86" s="46"/>
      <c r="I86" s="46"/>
      <c r="J86" s="46"/>
      <c r="K86" s="69"/>
      <c r="L86" s="46"/>
      <c r="M86" s="2"/>
      <c r="N86" s="2"/>
      <c r="O86" s="2"/>
      <c r="P86" s="2"/>
      <c r="Q86" s="2"/>
      <c r="R86" s="2"/>
      <c r="S86" s="2"/>
      <c r="T86" s="2"/>
    </row>
    <row r="87" spans="1:20" ht="15">
      <c r="A87" s="2"/>
      <c r="B87" s="2"/>
      <c r="C87" s="24"/>
      <c r="D87" s="46"/>
      <c r="E87" s="46"/>
      <c r="F87" s="46"/>
      <c r="G87" s="46"/>
      <c r="H87" s="46"/>
      <c r="I87" s="46"/>
      <c r="J87" s="46"/>
      <c r="K87" s="69"/>
      <c r="L87" s="46"/>
      <c r="M87" s="2"/>
      <c r="N87" s="2"/>
      <c r="O87" s="2"/>
      <c r="P87" s="2"/>
      <c r="Q87" s="2"/>
      <c r="R87" s="2"/>
      <c r="S87" s="2"/>
      <c r="T87" s="2"/>
    </row>
    <row r="88" spans="1:20" ht="15">
      <c r="A88" s="2"/>
      <c r="B88" s="2"/>
      <c r="C88" s="24"/>
      <c r="D88" s="46"/>
      <c r="E88" s="46"/>
      <c r="F88" s="46"/>
      <c r="G88" s="46"/>
      <c r="H88" s="46"/>
      <c r="I88" s="46"/>
      <c r="J88" s="46"/>
      <c r="K88" s="69"/>
      <c r="L88" s="46"/>
      <c r="M88" s="2"/>
      <c r="N88" s="2"/>
      <c r="O88" s="2"/>
      <c r="P88" s="2"/>
      <c r="Q88" s="2"/>
      <c r="R88" s="2"/>
      <c r="S88" s="2"/>
      <c r="T88" s="2"/>
    </row>
    <row r="89" spans="1:20" ht="15">
      <c r="A89" s="2"/>
      <c r="B89" s="2"/>
      <c r="C89" s="24"/>
      <c r="D89" s="46"/>
      <c r="E89" s="46"/>
      <c r="F89" s="46"/>
      <c r="G89" s="46"/>
      <c r="H89" s="46"/>
      <c r="I89" s="46"/>
      <c r="J89" s="46"/>
      <c r="K89" s="69"/>
      <c r="L89" s="46"/>
      <c r="M89" s="2"/>
      <c r="N89" s="2"/>
      <c r="O89" s="2"/>
      <c r="P89" s="2"/>
      <c r="Q89" s="2"/>
      <c r="R89" s="2"/>
      <c r="S89" s="2"/>
      <c r="T89" s="2"/>
    </row>
    <row r="90" spans="1:20" ht="15">
      <c r="A90" s="2"/>
      <c r="B90" s="2"/>
      <c r="C90" s="24"/>
      <c r="D90" s="46"/>
      <c r="E90" s="46"/>
      <c r="F90" s="46"/>
      <c r="G90" s="46"/>
      <c r="H90" s="46"/>
      <c r="I90" s="46"/>
      <c r="J90" s="46"/>
      <c r="K90" s="69"/>
      <c r="L90" s="46"/>
      <c r="M90" s="2"/>
      <c r="N90" s="2"/>
      <c r="O90" s="2"/>
      <c r="P90" s="2"/>
      <c r="Q90" s="2"/>
      <c r="R90" s="2"/>
      <c r="S90" s="2"/>
      <c r="T90" s="2"/>
    </row>
    <row r="91" spans="1:20" ht="15">
      <c r="A91" s="2"/>
      <c r="B91" s="2"/>
      <c r="C91" s="24"/>
      <c r="D91" s="46"/>
      <c r="E91" s="46"/>
      <c r="F91" s="46"/>
      <c r="G91" s="46"/>
      <c r="H91" s="46"/>
      <c r="I91" s="46"/>
      <c r="J91" s="46"/>
      <c r="K91" s="69"/>
      <c r="L91" s="46"/>
      <c r="M91" s="2"/>
      <c r="N91" s="2"/>
      <c r="O91" s="2"/>
      <c r="P91" s="2"/>
      <c r="Q91" s="2"/>
      <c r="R91" s="2"/>
      <c r="S91" s="2"/>
      <c r="T91" s="2"/>
    </row>
    <row r="92" spans="1:20" ht="15">
      <c r="A92" s="2"/>
      <c r="B92" s="2"/>
      <c r="C92" s="24"/>
      <c r="D92" s="46"/>
      <c r="E92" s="46"/>
      <c r="F92" s="46"/>
      <c r="G92" s="46"/>
      <c r="H92" s="46"/>
      <c r="I92" s="46"/>
      <c r="J92" s="46"/>
      <c r="K92" s="69"/>
      <c r="L92" s="46"/>
      <c r="M92" s="2"/>
      <c r="N92" s="2"/>
      <c r="O92" s="2"/>
      <c r="P92" s="2"/>
      <c r="Q92" s="2"/>
      <c r="R92" s="2"/>
      <c r="S92" s="2"/>
      <c r="T92" s="2"/>
    </row>
    <row r="93" spans="1:20" ht="15">
      <c r="A93" s="2"/>
      <c r="B93" s="2"/>
      <c r="C93" s="24"/>
      <c r="D93" s="46"/>
      <c r="E93" s="46"/>
      <c r="F93" s="46"/>
      <c r="G93" s="46"/>
      <c r="H93" s="46"/>
      <c r="I93" s="46"/>
      <c r="J93" s="46"/>
      <c r="K93" s="69"/>
      <c r="L93" s="46"/>
      <c r="M93" s="2"/>
      <c r="N93" s="2"/>
      <c r="O93" s="2"/>
      <c r="P93" s="2"/>
      <c r="Q93" s="2"/>
      <c r="R93" s="2"/>
      <c r="S93" s="2"/>
      <c r="T93" s="2"/>
    </row>
    <row r="94" spans="1:20" ht="15">
      <c r="A94" s="2"/>
      <c r="B94" s="2"/>
      <c r="C94" s="24"/>
      <c r="D94" s="46"/>
      <c r="E94" s="46"/>
      <c r="F94" s="46"/>
      <c r="G94" s="46"/>
      <c r="H94" s="46"/>
      <c r="I94" s="46"/>
      <c r="J94" s="46"/>
      <c r="K94" s="69"/>
      <c r="L94" s="46"/>
      <c r="M94" s="2"/>
      <c r="N94" s="2"/>
      <c r="O94" s="2"/>
      <c r="P94" s="2"/>
      <c r="Q94" s="2"/>
      <c r="R94" s="2"/>
      <c r="S94" s="2"/>
      <c r="T94" s="2"/>
    </row>
    <row r="95" spans="1:20" ht="15">
      <c r="A95" s="2"/>
      <c r="B95" s="2"/>
      <c r="C95" s="24"/>
      <c r="D95" s="46"/>
      <c r="E95" s="46"/>
      <c r="F95" s="46"/>
      <c r="G95" s="46"/>
      <c r="H95" s="46"/>
      <c r="I95" s="46"/>
      <c r="J95" s="46"/>
      <c r="K95" s="69"/>
      <c r="L95" s="46"/>
      <c r="M95" s="2"/>
      <c r="N95" s="2"/>
      <c r="O95" s="2"/>
      <c r="P95" s="2"/>
      <c r="Q95" s="2"/>
      <c r="R95" s="2"/>
      <c r="S95" s="2"/>
      <c r="T95" s="2"/>
    </row>
    <row r="96" spans="1:20" ht="15">
      <c r="A96" s="2"/>
      <c r="B96" s="2"/>
      <c r="C96" s="24"/>
      <c r="D96" s="46"/>
      <c r="E96" s="46"/>
      <c r="F96" s="46"/>
      <c r="G96" s="46"/>
      <c r="H96" s="46"/>
      <c r="I96" s="46"/>
      <c r="J96" s="46"/>
      <c r="K96" s="69"/>
      <c r="L96" s="46"/>
      <c r="M96" s="2"/>
      <c r="N96" s="2"/>
      <c r="O96" s="2"/>
      <c r="P96" s="2"/>
      <c r="Q96" s="2"/>
      <c r="R96" s="2"/>
      <c r="S96" s="2"/>
      <c r="T96" s="2"/>
    </row>
    <row r="97" spans="1:20" ht="15">
      <c r="A97" s="2"/>
      <c r="B97" s="2"/>
      <c r="C97" s="24"/>
      <c r="D97" s="46"/>
      <c r="E97" s="46"/>
      <c r="F97" s="46"/>
      <c r="G97" s="46"/>
      <c r="H97" s="46"/>
      <c r="I97" s="46"/>
      <c r="J97" s="46"/>
      <c r="K97" s="69"/>
      <c r="L97" s="46"/>
      <c r="M97" s="2"/>
      <c r="N97" s="2"/>
      <c r="O97" s="2"/>
      <c r="P97" s="2"/>
      <c r="Q97" s="2"/>
      <c r="R97" s="2"/>
      <c r="S97" s="2"/>
      <c r="T97" s="2"/>
    </row>
    <row r="98" spans="1:20" ht="15">
      <c r="A98" s="2"/>
      <c r="B98" s="2"/>
      <c r="C98" s="24"/>
      <c r="D98" s="46"/>
      <c r="E98" s="46"/>
      <c r="F98" s="46"/>
      <c r="G98" s="46"/>
      <c r="H98" s="46"/>
      <c r="I98" s="46"/>
      <c r="J98" s="46"/>
      <c r="K98" s="69"/>
      <c r="L98" s="46"/>
      <c r="M98" s="2"/>
      <c r="N98" s="2"/>
      <c r="O98" s="2"/>
      <c r="P98" s="2"/>
      <c r="Q98" s="2"/>
      <c r="R98" s="2"/>
      <c r="S98" s="2"/>
      <c r="T98" s="2"/>
    </row>
    <row r="99" spans="1:20" ht="15">
      <c r="A99" s="2"/>
      <c r="B99" s="2"/>
      <c r="C99" s="24"/>
      <c r="D99" s="46"/>
      <c r="E99" s="46"/>
      <c r="F99" s="46"/>
      <c r="G99" s="46"/>
      <c r="H99" s="46"/>
      <c r="I99" s="46"/>
      <c r="J99" s="46"/>
      <c r="K99" s="69"/>
      <c r="L99" s="46"/>
      <c r="M99" s="2"/>
      <c r="N99" s="2"/>
      <c r="O99" s="2"/>
      <c r="P99" s="2"/>
      <c r="Q99" s="2"/>
      <c r="R99" s="2"/>
      <c r="S99" s="2"/>
      <c r="T99" s="2"/>
    </row>
    <row r="100" spans="1:20" ht="15">
      <c r="A100" s="2"/>
      <c r="B100" s="2"/>
      <c r="C100" s="24"/>
      <c r="D100" s="46"/>
      <c r="E100" s="46"/>
      <c r="F100" s="46"/>
      <c r="G100" s="46"/>
      <c r="H100" s="46"/>
      <c r="I100" s="46"/>
      <c r="J100" s="46"/>
      <c r="K100" s="69"/>
      <c r="L100" s="46"/>
      <c r="M100" s="2"/>
      <c r="N100" s="2"/>
      <c r="O100" s="2"/>
      <c r="P100" s="2"/>
      <c r="Q100" s="2"/>
      <c r="R100" s="2"/>
      <c r="S100" s="2"/>
      <c r="T100" s="2"/>
    </row>
    <row r="101" spans="1:20" ht="15">
      <c r="A101" s="2"/>
      <c r="B101" s="2"/>
      <c r="C101" s="24"/>
      <c r="D101" s="46"/>
      <c r="E101" s="46"/>
      <c r="F101" s="46"/>
      <c r="G101" s="46"/>
      <c r="H101" s="46"/>
      <c r="I101" s="46"/>
      <c r="J101" s="46"/>
      <c r="K101" s="69"/>
      <c r="L101" s="46"/>
      <c r="M101" s="2"/>
      <c r="N101" s="2"/>
      <c r="O101" s="2"/>
      <c r="P101" s="2"/>
      <c r="Q101" s="2"/>
      <c r="R101" s="2"/>
      <c r="S101" s="2"/>
      <c r="T101" s="2"/>
    </row>
    <row r="102" spans="1:20" ht="15">
      <c r="A102" s="2"/>
      <c r="B102" s="2"/>
      <c r="C102" s="24"/>
      <c r="D102" s="46"/>
      <c r="E102" s="46"/>
      <c r="F102" s="46"/>
      <c r="G102" s="46"/>
      <c r="H102" s="46"/>
      <c r="I102" s="46"/>
      <c r="J102" s="46"/>
      <c r="K102" s="69"/>
      <c r="L102" s="46"/>
      <c r="M102" s="2"/>
      <c r="N102" s="2"/>
      <c r="O102" s="2"/>
      <c r="P102" s="2"/>
      <c r="Q102" s="2"/>
      <c r="R102" s="2"/>
      <c r="S102" s="2"/>
      <c r="T102" s="2"/>
    </row>
    <row r="103" spans="1:20" ht="15">
      <c r="A103" s="2"/>
      <c r="B103" s="2"/>
      <c r="C103" s="24"/>
      <c r="D103" s="46"/>
      <c r="E103" s="46"/>
      <c r="F103" s="46"/>
      <c r="G103" s="46"/>
      <c r="H103" s="46"/>
      <c r="I103" s="46"/>
      <c r="J103" s="46"/>
      <c r="K103" s="69"/>
      <c r="L103" s="46"/>
      <c r="M103" s="2"/>
      <c r="N103" s="2"/>
      <c r="O103" s="2"/>
      <c r="P103" s="2"/>
      <c r="Q103" s="2"/>
      <c r="R103" s="2"/>
      <c r="S103" s="2"/>
      <c r="T103" s="2"/>
    </row>
    <row r="104" spans="1:20" ht="15">
      <c r="A104" s="2"/>
      <c r="B104" s="2"/>
      <c r="C104" s="24"/>
      <c r="D104" s="46"/>
      <c r="E104" s="46"/>
      <c r="F104" s="46"/>
      <c r="G104" s="46"/>
      <c r="H104" s="46"/>
      <c r="I104" s="46"/>
      <c r="J104" s="46"/>
      <c r="K104" s="69"/>
      <c r="L104" s="46"/>
      <c r="M104" s="2"/>
      <c r="N104" s="2"/>
      <c r="O104" s="2"/>
      <c r="P104" s="2"/>
      <c r="Q104" s="2"/>
      <c r="R104" s="2"/>
      <c r="S104" s="2"/>
      <c r="T104" s="2"/>
    </row>
    <row r="105" spans="1:20" ht="15">
      <c r="A105" s="2"/>
      <c r="B105" s="2"/>
      <c r="C105" s="24"/>
      <c r="D105" s="46"/>
      <c r="E105" s="46"/>
      <c r="F105" s="46"/>
      <c r="G105" s="46"/>
      <c r="H105" s="46"/>
      <c r="I105" s="46"/>
      <c r="J105" s="46"/>
      <c r="K105" s="69"/>
      <c r="L105" s="46"/>
      <c r="M105" s="2"/>
      <c r="N105" s="2"/>
      <c r="O105" s="2"/>
      <c r="P105" s="2"/>
      <c r="Q105" s="2"/>
      <c r="R105" s="2"/>
      <c r="S105" s="2"/>
      <c r="T105" s="2"/>
    </row>
    <row r="106" spans="1:20" ht="15">
      <c r="A106" s="2"/>
      <c r="B106" s="2"/>
      <c r="C106" s="24"/>
      <c r="D106" s="46"/>
      <c r="E106" s="46"/>
      <c r="F106" s="46"/>
      <c r="G106" s="46"/>
      <c r="H106" s="46"/>
      <c r="I106" s="46"/>
      <c r="J106" s="46"/>
      <c r="K106" s="69"/>
      <c r="L106" s="46"/>
      <c r="M106" s="2"/>
      <c r="N106" s="2"/>
      <c r="O106" s="2"/>
      <c r="P106" s="2"/>
      <c r="Q106" s="2"/>
      <c r="R106" s="2"/>
      <c r="S106" s="2"/>
      <c r="T106" s="2"/>
    </row>
    <row r="107" spans="1:20" ht="15">
      <c r="A107" s="2"/>
      <c r="B107" s="2"/>
      <c r="C107" s="24"/>
      <c r="D107" s="46"/>
      <c r="E107" s="46"/>
      <c r="F107" s="46"/>
      <c r="G107" s="46"/>
      <c r="H107" s="46"/>
      <c r="I107" s="46"/>
      <c r="J107" s="46"/>
      <c r="K107" s="69"/>
      <c r="L107" s="46"/>
      <c r="M107" s="2"/>
      <c r="N107" s="2"/>
      <c r="O107" s="2"/>
      <c r="P107" s="2"/>
      <c r="Q107" s="2"/>
      <c r="R107" s="2"/>
      <c r="S107" s="2"/>
      <c r="T107" s="2"/>
    </row>
    <row r="108" spans="1:20" ht="15">
      <c r="A108" s="2"/>
      <c r="B108" s="2"/>
      <c r="C108" s="24"/>
      <c r="D108" s="46"/>
      <c r="E108" s="46"/>
      <c r="F108" s="46"/>
      <c r="G108" s="46"/>
      <c r="H108" s="46"/>
      <c r="I108" s="46"/>
      <c r="J108" s="46"/>
      <c r="K108" s="69"/>
      <c r="L108" s="46"/>
      <c r="M108" s="2"/>
      <c r="N108" s="2"/>
      <c r="O108" s="2"/>
      <c r="P108" s="2"/>
      <c r="Q108" s="2"/>
      <c r="R108" s="2"/>
      <c r="S108" s="2"/>
      <c r="T108" s="2"/>
    </row>
    <row r="109" spans="1:20" ht="15">
      <c r="A109" s="2"/>
      <c r="B109" s="2"/>
      <c r="C109" s="24"/>
      <c r="D109" s="46"/>
      <c r="E109" s="46"/>
      <c r="F109" s="46"/>
      <c r="G109" s="46"/>
      <c r="H109" s="46"/>
      <c r="I109" s="46"/>
      <c r="J109" s="46"/>
      <c r="K109" s="69"/>
      <c r="L109" s="46"/>
      <c r="M109" s="2"/>
      <c r="N109" s="2"/>
      <c r="O109" s="2"/>
      <c r="P109" s="2"/>
      <c r="Q109" s="2"/>
      <c r="R109" s="2"/>
      <c r="S109" s="2"/>
      <c r="T109" s="2"/>
    </row>
    <row r="110" spans="1:20" ht="15">
      <c r="A110" s="2"/>
      <c r="B110" s="2"/>
      <c r="C110" s="24"/>
      <c r="D110" s="46"/>
      <c r="E110" s="46"/>
      <c r="F110" s="46"/>
      <c r="G110" s="46"/>
      <c r="H110" s="46"/>
      <c r="I110" s="46"/>
      <c r="J110" s="46"/>
      <c r="K110" s="69"/>
      <c r="L110" s="46"/>
      <c r="M110" s="2"/>
      <c r="N110" s="2"/>
      <c r="O110" s="2"/>
      <c r="P110" s="2"/>
      <c r="Q110" s="2"/>
      <c r="R110" s="2"/>
      <c r="S110" s="2"/>
      <c r="T110" s="2"/>
    </row>
    <row r="111" spans="1:20" ht="15">
      <c r="A111" s="2"/>
      <c r="B111" s="2"/>
      <c r="C111" s="24"/>
      <c r="D111" s="46"/>
      <c r="E111" s="46"/>
      <c r="F111" s="46"/>
      <c r="G111" s="46"/>
      <c r="H111" s="46"/>
      <c r="I111" s="46"/>
      <c r="J111" s="46"/>
      <c r="K111" s="69"/>
      <c r="L111" s="46"/>
      <c r="M111" s="2"/>
      <c r="N111" s="2"/>
      <c r="O111" s="2"/>
      <c r="P111" s="2"/>
      <c r="Q111" s="2"/>
      <c r="R111" s="2"/>
      <c r="S111" s="2"/>
      <c r="T111" s="2"/>
    </row>
    <row r="112" spans="1:20" ht="15">
      <c r="A112" s="2"/>
      <c r="B112" s="2"/>
      <c r="C112" s="24"/>
      <c r="D112" s="46"/>
      <c r="E112" s="46"/>
      <c r="F112" s="46"/>
      <c r="G112" s="46"/>
      <c r="H112" s="46"/>
      <c r="I112" s="46"/>
      <c r="J112" s="46"/>
      <c r="K112" s="69"/>
      <c r="L112" s="46"/>
      <c r="M112" s="2"/>
      <c r="N112" s="2"/>
      <c r="O112" s="2"/>
      <c r="P112" s="2"/>
      <c r="Q112" s="2"/>
      <c r="R112" s="2"/>
      <c r="S112" s="2"/>
      <c r="T112" s="2"/>
    </row>
    <row r="113" spans="1:20" ht="15">
      <c r="A113" s="2"/>
      <c r="B113" s="2"/>
      <c r="C113" s="24"/>
      <c r="D113" s="46"/>
      <c r="E113" s="46"/>
      <c r="F113" s="46"/>
      <c r="G113" s="46"/>
      <c r="H113" s="46"/>
      <c r="I113" s="46"/>
      <c r="J113" s="46"/>
      <c r="K113" s="69"/>
      <c r="L113" s="46"/>
      <c r="M113" s="2"/>
      <c r="N113" s="2"/>
      <c r="O113" s="2"/>
      <c r="P113" s="2"/>
      <c r="Q113" s="2"/>
      <c r="R113" s="2"/>
      <c r="S113" s="2"/>
      <c r="T113" s="2"/>
    </row>
    <row r="114" spans="1:20" ht="15">
      <c r="A114" s="2"/>
      <c r="B114" s="2"/>
      <c r="C114" s="24"/>
      <c r="D114" s="46"/>
      <c r="E114" s="46"/>
      <c r="F114" s="46"/>
      <c r="G114" s="46"/>
      <c r="H114" s="46"/>
      <c r="I114" s="46"/>
      <c r="J114" s="46"/>
      <c r="K114" s="69"/>
      <c r="L114" s="46"/>
      <c r="M114" s="2"/>
      <c r="N114" s="2"/>
      <c r="O114" s="2"/>
      <c r="P114" s="2"/>
      <c r="Q114" s="2"/>
      <c r="R114" s="2"/>
      <c r="S114" s="2"/>
      <c r="T114" s="2"/>
    </row>
    <row r="115" spans="1:20" ht="15">
      <c r="A115" s="2"/>
      <c r="B115" s="2"/>
      <c r="C115" s="24"/>
      <c r="D115" s="46"/>
      <c r="E115" s="46"/>
      <c r="F115" s="46"/>
      <c r="G115" s="46"/>
      <c r="H115" s="46"/>
      <c r="I115" s="46"/>
      <c r="J115" s="46"/>
      <c r="K115" s="69"/>
      <c r="L115" s="46"/>
      <c r="M115" s="2"/>
      <c r="N115" s="2"/>
      <c r="O115" s="2"/>
      <c r="P115" s="2"/>
      <c r="Q115" s="2"/>
      <c r="R115" s="2"/>
      <c r="S115" s="2"/>
      <c r="T115" s="2"/>
    </row>
    <row r="116" spans="1:20" ht="15">
      <c r="A116" s="2"/>
      <c r="B116" s="2"/>
      <c r="C116" s="24"/>
      <c r="D116" s="46"/>
      <c r="E116" s="46"/>
      <c r="F116" s="46"/>
      <c r="G116" s="46"/>
      <c r="H116" s="46"/>
      <c r="I116" s="46"/>
      <c r="J116" s="46"/>
      <c r="K116" s="69"/>
      <c r="L116" s="46"/>
      <c r="M116" s="2"/>
      <c r="N116" s="2"/>
      <c r="O116" s="2"/>
      <c r="P116" s="2"/>
      <c r="Q116" s="2"/>
      <c r="R116" s="2"/>
      <c r="S116" s="2"/>
      <c r="T116" s="2"/>
    </row>
    <row r="117" spans="1:20" ht="15">
      <c r="A117" s="2"/>
      <c r="B117" s="2"/>
      <c r="C117" s="24"/>
      <c r="D117" s="46"/>
      <c r="E117" s="46"/>
      <c r="F117" s="46"/>
      <c r="G117" s="46"/>
      <c r="H117" s="46"/>
      <c r="I117" s="46"/>
      <c r="J117" s="46"/>
      <c r="K117" s="69"/>
      <c r="L117" s="46"/>
      <c r="M117" s="2"/>
      <c r="N117" s="2"/>
      <c r="O117" s="2"/>
      <c r="P117" s="2"/>
      <c r="Q117" s="2"/>
      <c r="R117" s="2"/>
      <c r="S117" s="2"/>
      <c r="T117" s="2"/>
    </row>
    <row r="118" spans="1:20" ht="15">
      <c r="A118" s="2"/>
      <c r="B118" s="2"/>
      <c r="C118" s="24"/>
      <c r="D118" s="46"/>
      <c r="E118" s="46"/>
      <c r="F118" s="46"/>
      <c r="G118" s="46"/>
      <c r="H118" s="46"/>
      <c r="I118" s="46"/>
      <c r="J118" s="46"/>
      <c r="K118" s="69"/>
      <c r="L118" s="46"/>
      <c r="M118" s="2"/>
      <c r="N118" s="2"/>
      <c r="O118" s="2"/>
      <c r="P118" s="2"/>
      <c r="Q118" s="2"/>
      <c r="R118" s="2"/>
      <c r="S118" s="2"/>
      <c r="T118" s="2"/>
    </row>
    <row r="119" spans="1:20" ht="15">
      <c r="A119" s="2"/>
      <c r="B119" s="2"/>
      <c r="C119" s="24"/>
      <c r="D119" s="46"/>
      <c r="E119" s="46"/>
      <c r="F119" s="46"/>
      <c r="G119" s="46"/>
      <c r="H119" s="46"/>
      <c r="I119" s="46"/>
      <c r="J119" s="46"/>
      <c r="K119" s="69"/>
      <c r="L119" s="46"/>
      <c r="M119" s="2"/>
      <c r="N119" s="2"/>
      <c r="O119" s="2"/>
      <c r="P119" s="2"/>
      <c r="Q119" s="2"/>
      <c r="R119" s="2"/>
      <c r="S119" s="2"/>
      <c r="T119" s="2"/>
    </row>
    <row r="120" spans="1:20" ht="15">
      <c r="A120" s="2"/>
      <c r="B120" s="2"/>
      <c r="C120" s="24"/>
      <c r="D120" s="46"/>
      <c r="E120" s="46"/>
      <c r="F120" s="46"/>
      <c r="G120" s="46"/>
      <c r="H120" s="46"/>
      <c r="I120" s="46"/>
      <c r="J120" s="46"/>
      <c r="K120" s="69"/>
      <c r="L120" s="46"/>
      <c r="M120" s="2"/>
      <c r="N120" s="2"/>
      <c r="O120" s="2"/>
      <c r="P120" s="2"/>
      <c r="Q120" s="2"/>
      <c r="R120" s="2"/>
      <c r="S120" s="2"/>
      <c r="T120" s="2"/>
    </row>
    <row r="121" spans="1:20" ht="15">
      <c r="A121" s="2"/>
      <c r="B121" s="2"/>
      <c r="C121" s="24"/>
      <c r="D121" s="46"/>
      <c r="E121" s="46"/>
      <c r="F121" s="46"/>
      <c r="G121" s="46"/>
      <c r="H121" s="46"/>
      <c r="I121" s="46"/>
      <c r="J121" s="46"/>
      <c r="K121" s="69"/>
      <c r="L121" s="46"/>
      <c r="M121" s="2"/>
      <c r="N121" s="2"/>
      <c r="O121" s="2"/>
      <c r="P121" s="2"/>
      <c r="Q121" s="2"/>
      <c r="R121" s="2"/>
      <c r="S121" s="2"/>
      <c r="T121" s="2"/>
    </row>
  </sheetData>
  <sheetProtection/>
  <mergeCells count="24">
    <mergeCell ref="I6:I7"/>
    <mergeCell ref="C7:E7"/>
    <mergeCell ref="C8:E8"/>
    <mergeCell ref="C9:E9"/>
    <mergeCell ref="B30:B33"/>
    <mergeCell ref="B34:B40"/>
    <mergeCell ref="G6:G7"/>
    <mergeCell ref="H6:H7"/>
    <mergeCell ref="B41:B43"/>
    <mergeCell ref="B1:O1"/>
    <mergeCell ref="B2:O2"/>
    <mergeCell ref="B4:E4"/>
    <mergeCell ref="F4:O4"/>
    <mergeCell ref="B6:B9"/>
    <mergeCell ref="C6:E6"/>
    <mergeCell ref="F6:F7"/>
    <mergeCell ref="B12:B29"/>
    <mergeCell ref="B11:O11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korisnik;Lončar</dc:creator>
  <cp:keywords/>
  <dc:description/>
  <cp:lastModifiedBy>korisnik</cp:lastModifiedBy>
  <cp:lastPrinted>2017-09-19T11:02:54Z</cp:lastPrinted>
  <dcterms:created xsi:type="dcterms:W3CDTF">2017-02-06T09:17:26Z</dcterms:created>
  <dcterms:modified xsi:type="dcterms:W3CDTF">2018-02-26T13:37:07Z</dcterms:modified>
  <cp:category/>
  <cp:version/>
  <cp:contentType/>
  <cp:contentStatus/>
</cp:coreProperties>
</file>