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My Documents\Elementi visokogradnje 1\Rezultati ispita\"/>
    </mc:Choice>
  </mc:AlternateContent>
  <bookViews>
    <workbookView xWindow="0" yWindow="0" windowWidth="28770" windowHeight="12300" activeTab="1"/>
  </bookViews>
  <sheets>
    <sheet name="EV I_položili oba kolokvija" sheetId="7" r:id="rId1"/>
    <sheet name="EV I_pismeni rezultati " sheetId="13" r:id="rId2"/>
  </sheets>
  <definedNames>
    <definedName name="_xlnm.Print_Area" localSheetId="1">'EV I_pismeni rezultati '!$A$1:$P$34</definedName>
    <definedName name="_xlnm.Print_Area" localSheetId="0">'EV I_položili oba kolokvija'!$A$1:$P$29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3" l="1"/>
  <c r="N48" i="13" s="1"/>
  <c r="L47" i="13"/>
  <c r="N47" i="13" s="1"/>
  <c r="L46" i="13"/>
  <c r="N46" i="13" s="1"/>
  <c r="L45" i="13"/>
  <c r="N45" i="13" s="1"/>
  <c r="L44" i="13"/>
  <c r="N44" i="13" s="1"/>
  <c r="L43" i="13"/>
  <c r="N43" i="13" s="1"/>
  <c r="L42" i="13"/>
  <c r="N42" i="13" s="1"/>
  <c r="L41" i="13"/>
  <c r="N41" i="13" s="1"/>
  <c r="L40" i="13"/>
  <c r="N40" i="13" s="1"/>
  <c r="L39" i="13"/>
  <c r="N39" i="13" s="1"/>
  <c r="L38" i="13"/>
  <c r="N38" i="13" s="1"/>
  <c r="L37" i="13"/>
  <c r="N37" i="13" s="1"/>
  <c r="L36" i="13"/>
  <c r="N36" i="13" s="1"/>
  <c r="L35" i="13"/>
  <c r="N35" i="13" s="1"/>
  <c r="L34" i="13"/>
  <c r="N34" i="13" s="1"/>
  <c r="L33" i="13"/>
  <c r="N33" i="13" s="1"/>
  <c r="L32" i="13"/>
  <c r="N32" i="13" s="1"/>
  <c r="L31" i="13"/>
  <c r="N31" i="13" s="1"/>
  <c r="L30" i="13"/>
  <c r="N30" i="13" s="1"/>
  <c r="L29" i="13"/>
  <c r="N29" i="13" s="1"/>
  <c r="L28" i="13"/>
  <c r="N28" i="13" s="1"/>
  <c r="L27" i="13"/>
  <c r="N27" i="13" s="1"/>
  <c r="L26" i="13"/>
  <c r="N26" i="13" s="1"/>
  <c r="L25" i="13"/>
  <c r="N25" i="13" s="1"/>
  <c r="L24" i="13"/>
  <c r="N24" i="13" s="1"/>
  <c r="L23" i="13"/>
  <c r="N23" i="13" s="1"/>
  <c r="L22" i="13"/>
  <c r="N22" i="13" s="1"/>
  <c r="L21" i="13"/>
  <c r="N21" i="13" s="1"/>
  <c r="L20" i="13"/>
  <c r="N20" i="13" s="1"/>
  <c r="L19" i="13"/>
  <c r="N19" i="13" s="1"/>
  <c r="L18" i="13"/>
  <c r="N18" i="13" s="1"/>
  <c r="L17" i="13"/>
  <c r="N17" i="13" s="1"/>
  <c r="L16" i="13"/>
  <c r="N16" i="13" s="1"/>
  <c r="L15" i="13"/>
  <c r="N15" i="13" s="1"/>
  <c r="L14" i="13"/>
  <c r="N14" i="13" s="1"/>
  <c r="L13" i="13"/>
  <c r="N13" i="13" s="1"/>
  <c r="L12" i="13"/>
  <c r="N12" i="13" s="1"/>
  <c r="L9" i="13"/>
  <c r="N9" i="13" s="1"/>
  <c r="L16" i="7"/>
  <c r="N16" i="7" l="1"/>
  <c r="L22" i="7"/>
  <c r="N22" i="7" s="1"/>
  <c r="L21" i="7"/>
  <c r="N21" i="7" s="1"/>
  <c r="L20" i="7"/>
  <c r="N20" i="7" s="1"/>
  <c r="L19" i="7"/>
  <c r="N19" i="7" s="1"/>
  <c r="L18" i="7"/>
  <c r="N18" i="7" s="1"/>
  <c r="L17" i="7"/>
  <c r="N17" i="7" s="1"/>
  <c r="L15" i="7"/>
  <c r="N15" i="7" s="1"/>
  <c r="L14" i="7"/>
  <c r="N14" i="7" s="1"/>
  <c r="L13" i="7"/>
  <c r="N13" i="7" s="1"/>
  <c r="L12" i="7"/>
  <c r="N12" i="7" s="1"/>
  <c r="L11" i="7"/>
  <c r="N11" i="7" s="1"/>
  <c r="L9" i="7" l="1"/>
  <c r="N9" i="7" s="1"/>
</calcChain>
</file>

<file path=xl/sharedStrings.xml><?xml version="1.0" encoding="utf-8"?>
<sst xmlns="http://schemas.openxmlformats.org/spreadsheetml/2006/main" count="181" uniqueCount="124">
  <si>
    <r>
      <t>S</t>
    </r>
    <r>
      <rPr>
        <b/>
        <sz val="14"/>
        <rFont val="Arial"/>
        <family val="2"/>
      </rPr>
      <t>VEUČILIŠTE</t>
    </r>
    <r>
      <rPr>
        <b/>
        <sz val="16"/>
        <rFont val="Arial"/>
        <family val="2"/>
      </rPr>
      <t xml:space="preserve"> </t>
    </r>
    <r>
      <rPr>
        <b/>
        <sz val="18"/>
        <rFont val="Arial"/>
        <family val="2"/>
      </rPr>
      <t>J</t>
    </r>
    <r>
      <rPr>
        <b/>
        <sz val="14"/>
        <rFont val="Arial"/>
        <family val="2"/>
      </rPr>
      <t>OSIPA</t>
    </r>
    <r>
      <rPr>
        <b/>
        <sz val="16"/>
        <rFont val="Arial"/>
        <family val="2"/>
      </rPr>
      <t xml:space="preserve"> </t>
    </r>
    <r>
      <rPr>
        <b/>
        <sz val="18"/>
        <rFont val="Arial"/>
        <family val="2"/>
      </rPr>
      <t>J</t>
    </r>
    <r>
      <rPr>
        <b/>
        <sz val="14"/>
        <rFont val="Arial"/>
        <family val="2"/>
      </rPr>
      <t>URJA</t>
    </r>
    <r>
      <rPr>
        <b/>
        <sz val="16"/>
        <rFont val="Arial"/>
        <family val="2"/>
      </rPr>
      <t xml:space="preserve"> </t>
    </r>
    <r>
      <rPr>
        <b/>
        <sz val="18"/>
        <rFont val="Arial"/>
        <family val="2"/>
      </rPr>
      <t>S</t>
    </r>
    <r>
      <rPr>
        <b/>
        <sz val="14"/>
        <rFont val="Arial"/>
        <family val="2"/>
      </rPr>
      <t>TROSSMAYERA</t>
    </r>
    <r>
      <rPr>
        <b/>
        <sz val="16"/>
        <rFont val="Arial"/>
        <family val="2"/>
      </rPr>
      <t xml:space="preserve"> </t>
    </r>
    <r>
      <rPr>
        <b/>
        <sz val="14"/>
        <rFont val="Arial"/>
        <family val="2"/>
      </rPr>
      <t>U</t>
    </r>
    <r>
      <rPr>
        <b/>
        <sz val="16"/>
        <rFont val="Arial"/>
        <family val="2"/>
      </rPr>
      <t xml:space="preserve"> </t>
    </r>
    <r>
      <rPr>
        <b/>
        <sz val="18"/>
        <rFont val="Arial"/>
        <family val="2"/>
      </rPr>
      <t>O</t>
    </r>
    <r>
      <rPr>
        <b/>
        <sz val="14"/>
        <rFont val="Arial"/>
        <family val="2"/>
      </rPr>
      <t>SIJEKU</t>
    </r>
  </si>
  <si>
    <t>stručni studij</t>
  </si>
  <si>
    <t>Raspored usmenih ispita prema slijedećem rasporedu</t>
  </si>
  <si>
    <t xml:space="preserve">Aktivnost na nastavi         </t>
  </si>
  <si>
    <t xml:space="preserve">Program br.1          </t>
  </si>
  <si>
    <t xml:space="preserve">Program br.2        </t>
  </si>
  <si>
    <t xml:space="preserve">Program br.3       </t>
  </si>
  <si>
    <t xml:space="preserve">Kolokvij 1  ili   Pismeni 1 </t>
  </si>
  <si>
    <t xml:space="preserve">Kolokvij2  ili     Pismeni 2 </t>
  </si>
  <si>
    <t>UKUPNO</t>
  </si>
  <si>
    <t>Usmeni</t>
  </si>
  <si>
    <t>SVEUKUPNO</t>
  </si>
  <si>
    <t>OCJENA</t>
  </si>
  <si>
    <t>Mogući raspon bodova</t>
  </si>
  <si>
    <t>0-10</t>
  </si>
  <si>
    <t>0-15</t>
  </si>
  <si>
    <t>0-70</t>
  </si>
  <si>
    <t>0-30</t>
  </si>
  <si>
    <t>0-100</t>
  </si>
  <si>
    <t>1-5</t>
  </si>
  <si>
    <t>Minimalni broj bodova</t>
  </si>
  <si>
    <t>bodovi/ocjena: 0-50 nedovoljan (1); 51-62 dovoljan (2); 63-75 dobar (3); 76-87 vrlo dobar (4); 88-100 izvrstan (5)</t>
  </si>
  <si>
    <r>
      <t>G</t>
    </r>
    <r>
      <rPr>
        <b/>
        <sz val="14"/>
        <rFont val="Arial"/>
        <family val="2"/>
      </rPr>
      <t xml:space="preserve">RAĐEVINSKI FAKULTET </t>
    </r>
    <r>
      <rPr>
        <b/>
        <sz val="18"/>
        <rFont val="Arial"/>
        <family val="2"/>
      </rPr>
      <t>- ELEMENTI VISOKOGRADNJE I</t>
    </r>
  </si>
  <si>
    <t>Redovni rok</t>
  </si>
  <si>
    <t>2017./2018.</t>
  </si>
  <si>
    <t>Amidžić, Matea</t>
  </si>
  <si>
    <t>Babić, Jelena</t>
  </si>
  <si>
    <t>Baotić, Ana</t>
  </si>
  <si>
    <t>Beganović, Mihaela</t>
  </si>
  <si>
    <t>Blažek, Sara</t>
  </si>
  <si>
    <t>Hlebec, Ana</t>
  </si>
  <si>
    <t>Horvat, Tomislav</t>
  </si>
  <si>
    <t>Iljazović, Katarina</t>
  </si>
  <si>
    <t>Jurčak, Leon</t>
  </si>
  <si>
    <t>Lelas, Hana</t>
  </si>
  <si>
    <t>Lemajić, Lazar</t>
  </si>
  <si>
    <t>Lučić, Luka</t>
  </si>
  <si>
    <t>Marić, Petar</t>
  </si>
  <si>
    <t>Moržan, Matej</t>
  </si>
  <si>
    <t>Oršolić, Anamarija</t>
  </si>
  <si>
    <t>Pejčin, Josip</t>
  </si>
  <si>
    <t>Prlić, Ivona</t>
  </si>
  <si>
    <t>Šargač, Larisa</t>
  </si>
  <si>
    <t>Škarić, Marina</t>
  </si>
  <si>
    <t>Topić, Lili</t>
  </si>
  <si>
    <t>Veselovac, Tin</t>
  </si>
  <si>
    <t>1312103633</t>
  </si>
  <si>
    <t>0149225435</t>
  </si>
  <si>
    <t>0149225510</t>
  </si>
  <si>
    <t>0149226565</t>
  </si>
  <si>
    <t>0149225664</t>
  </si>
  <si>
    <t>Brčić, Monika</t>
  </si>
  <si>
    <t>0149225830</t>
  </si>
  <si>
    <t>0149225851</t>
  </si>
  <si>
    <t>0149225893</t>
  </si>
  <si>
    <t>0149225900</t>
  </si>
  <si>
    <t>0149225963</t>
  </si>
  <si>
    <t>0149226570</t>
  </si>
  <si>
    <t>0149226016</t>
  </si>
  <si>
    <t>0165068107</t>
  </si>
  <si>
    <t>0165067232</t>
  </si>
  <si>
    <t>0149226495</t>
  </si>
  <si>
    <t>0149226058</t>
  </si>
  <si>
    <t>0149226219</t>
  </si>
  <si>
    <t>0149226107</t>
  </si>
  <si>
    <t>0149226128</t>
  </si>
  <si>
    <t>0149226224</t>
  </si>
  <si>
    <t>0149226154</t>
  </si>
  <si>
    <t>0149223542</t>
  </si>
  <si>
    <t>Benković, Đurina</t>
  </si>
  <si>
    <t>Bogdanović, Niko</t>
  </si>
  <si>
    <t>Kuprešak, Filip</t>
  </si>
  <si>
    <t>Levačić-Bel, Stela</t>
  </si>
  <si>
    <t>Livaja, Marin</t>
  </si>
  <si>
    <t>Marić, Tilen</t>
  </si>
  <si>
    <t>Novokmet, Marija</t>
  </si>
  <si>
    <t>Peričić, Frane</t>
  </si>
  <si>
    <t>Poplašen, Pejin</t>
  </si>
  <si>
    <t>Stepić, Filip</t>
  </si>
  <si>
    <t>Tišljarić, Tomislav</t>
  </si>
  <si>
    <t>Vukasović, Magdalena</t>
  </si>
  <si>
    <t>0149226539</t>
  </si>
  <si>
    <t>0149225659</t>
  </si>
  <si>
    <t>0149225690</t>
  </si>
  <si>
    <t>0149226502</t>
  </si>
  <si>
    <t>0149225804</t>
  </si>
  <si>
    <t>Bulić, Tomo</t>
  </si>
  <si>
    <t>Dodig, Klara</t>
  </si>
  <si>
    <t>Gal, Emanuel</t>
  </si>
  <si>
    <t>0149225942</t>
  </si>
  <si>
    <t>0149225979</t>
  </si>
  <si>
    <t>0149225984</t>
  </si>
  <si>
    <t>0149226037</t>
  </si>
  <si>
    <t>0149226042</t>
  </si>
  <si>
    <t>0149226063</t>
  </si>
  <si>
    <t>0152208348</t>
  </si>
  <si>
    <t>0149226084</t>
  </si>
  <si>
    <t>0149226133</t>
  </si>
  <si>
    <t>0149226175</t>
  </si>
  <si>
    <t>viši predavač Željka Jurković, dipl.ing.arh.</t>
  </si>
  <si>
    <r>
      <t>U Osijeku,</t>
    </r>
    <r>
      <rPr>
        <b/>
        <sz val="11"/>
        <color rgb="FFFF0000"/>
        <rFont val="Calibri"/>
        <family val="2"/>
        <charset val="238"/>
        <scheme val="minor"/>
      </rPr>
      <t xml:space="preserve"> 12.02.2018</t>
    </r>
    <r>
      <rPr>
        <b/>
        <sz val="11"/>
        <rFont val="Calibri"/>
        <family val="2"/>
        <charset val="238"/>
        <scheme val="minor"/>
      </rPr>
      <t>.</t>
    </r>
  </si>
  <si>
    <r>
      <rPr>
        <b/>
        <sz val="11"/>
        <rFont val="Arial"/>
        <family val="2"/>
        <charset val="238"/>
      </rPr>
      <t xml:space="preserve"> ELEMENTI VISOKOGRADNJE I </t>
    </r>
    <r>
      <rPr>
        <b/>
        <sz val="12"/>
        <color rgb="FFFF0000"/>
        <rFont val="Arial"/>
        <family val="2"/>
        <charset val="238"/>
      </rPr>
      <t>9.02.2018.</t>
    </r>
  </si>
  <si>
    <t>Usmeni ispit će se održati 12.02.2018. u kabinetu 21/III u 9 sati</t>
  </si>
  <si>
    <t xml:space="preserve">Uvid u pismeni dio ispita bit će u ponedjeljak 20.09.2017. </t>
  </si>
  <si>
    <t>od 9.00 do 11.00 sati u kabinetu III.21.</t>
  </si>
  <si>
    <t xml:space="preserve">nije položio Pismeni 2 </t>
  </si>
  <si>
    <t>nije položio Pismeni 2</t>
  </si>
  <si>
    <t>nije položila Pismeni 2</t>
  </si>
  <si>
    <t>nije položio Pismeni 1</t>
  </si>
  <si>
    <t>STUDENTI KOJI SU POLOŽILI DIO PISMENOG ISPITA na kolokviju</t>
  </si>
  <si>
    <t>Brčić, Leo</t>
  </si>
  <si>
    <t>nije položio Pismeni 1 i Pismeni 2</t>
  </si>
  <si>
    <t xml:space="preserve">Erdeg, Melina </t>
  </si>
  <si>
    <t xml:space="preserve">Gelo, Ana-Marija </t>
  </si>
  <si>
    <t>Jukić, Josipa</t>
  </si>
  <si>
    <t>Jurkić, Luja</t>
  </si>
  <si>
    <t>Lekić, Borna</t>
  </si>
  <si>
    <t>Mendeš, Magdalena</t>
  </si>
  <si>
    <t>Marija, Mesaroš</t>
  </si>
  <si>
    <t>Mijić, Katarina</t>
  </si>
  <si>
    <t>Sudar, Andrea</t>
  </si>
  <si>
    <t>Filipović, Helena</t>
  </si>
  <si>
    <t>Banović, Ana</t>
  </si>
  <si>
    <t>Usmeni ispit će se održati 12.02.2018. u kabinetu 21/III u 10 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</si>
</sst>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color indexed="8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8"/>
      <color rgb="FFFF000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7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8" xfId="0" applyBorder="1"/>
    <xf numFmtId="0" fontId="0" fillId="0" borderId="3" xfId="0" applyBorder="1"/>
    <xf numFmtId="0" fontId="0" fillId="0" borderId="11" xfId="0" applyBorder="1"/>
    <xf numFmtId="0" fontId="8" fillId="0" borderId="11" xfId="0" applyFont="1" applyBorder="1" applyAlignment="1">
      <alignment horizontal="center" vertical="center" wrapText="1"/>
    </xf>
    <xf numFmtId="0" fontId="0" fillId="0" borderId="6" xfId="0" applyBorder="1"/>
    <xf numFmtId="0" fontId="0" fillId="0" borderId="25" xfId="0" applyBorder="1"/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9" fillId="0" borderId="0" xfId="0" applyFont="1" applyAlignment="1">
      <alignment vertical="center"/>
    </xf>
    <xf numFmtId="0" fontId="0" fillId="0" borderId="0" xfId="0" applyFill="1" applyBorder="1"/>
    <xf numFmtId="0" fontId="9" fillId="0" borderId="0" xfId="0" applyFont="1" applyFill="1" applyBorder="1"/>
    <xf numFmtId="0" fontId="9" fillId="0" borderId="0" xfId="0" applyFont="1"/>
    <xf numFmtId="0" fontId="22" fillId="0" borderId="0" xfId="0" applyFont="1" applyFill="1" applyBorder="1"/>
    <xf numFmtId="0" fontId="15" fillId="0" borderId="3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23" fillId="0" borderId="0" xfId="0" applyFont="1" applyBorder="1"/>
    <xf numFmtId="0" fontId="24" fillId="0" borderId="0" xfId="0" applyFont="1" applyBorder="1"/>
    <xf numFmtId="0" fontId="9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4" fillId="0" borderId="3" xfId="1" applyBorder="1" applyAlignment="1">
      <alignment vertical="center"/>
    </xf>
    <xf numFmtId="49" fontId="5" fillId="0" borderId="3" xfId="1" applyNumberFormat="1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0" fillId="0" borderId="46" xfId="0" applyFill="1" applyBorder="1" applyAlignment="1">
      <alignment vertical="center"/>
    </xf>
    <xf numFmtId="0" fontId="15" fillId="0" borderId="47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vertical="center"/>
    </xf>
    <xf numFmtId="0" fontId="15" fillId="0" borderId="39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17" fillId="0" borderId="44" xfId="0" applyFont="1" applyBorder="1" applyAlignment="1">
      <alignment horizontal="left" vertical="center"/>
    </xf>
    <xf numFmtId="49" fontId="17" fillId="0" borderId="44" xfId="1" applyNumberFormat="1" applyFont="1" applyFill="1" applyBorder="1" applyAlignment="1">
      <alignment horizontal="center" vertical="center"/>
    </xf>
    <xf numFmtId="0" fontId="17" fillId="0" borderId="38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3" borderId="45" xfId="0" applyFont="1" applyFill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/>
    </xf>
    <xf numFmtId="0" fontId="0" fillId="0" borderId="49" xfId="0" applyFill="1" applyBorder="1" applyAlignment="1">
      <alignment vertical="center"/>
    </xf>
    <xf numFmtId="0" fontId="15" fillId="0" borderId="50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17" fillId="0" borderId="51" xfId="0" applyFont="1" applyBorder="1" applyAlignment="1">
      <alignment horizontal="left" vertical="center"/>
    </xf>
    <xf numFmtId="0" fontId="9" fillId="0" borderId="53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0" fillId="0" borderId="55" xfId="0" applyFill="1" applyBorder="1" applyAlignment="1">
      <alignment vertical="center"/>
    </xf>
    <xf numFmtId="0" fontId="15" fillId="0" borderId="52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27" fillId="4" borderId="45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left" vertical="center"/>
    </xf>
    <xf numFmtId="0" fontId="25" fillId="0" borderId="46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textRotation="90" wrapText="1"/>
    </xf>
    <xf numFmtId="0" fontId="0" fillId="3" borderId="21" xfId="0" applyFill="1" applyBorder="1" applyAlignment="1">
      <alignment horizontal="center" vertical="center" textRotation="90" wrapText="1"/>
    </xf>
    <xf numFmtId="0" fontId="11" fillId="3" borderId="15" xfId="0" applyFont="1" applyFill="1" applyBorder="1" applyAlignment="1">
      <alignment horizontal="center" vertical="center" textRotation="90" wrapText="1"/>
    </xf>
    <xf numFmtId="0" fontId="0" fillId="3" borderId="22" xfId="0" applyFill="1" applyBorder="1" applyAlignment="1">
      <alignment horizontal="center" vertical="center" textRotation="90" wrapText="1"/>
    </xf>
    <xf numFmtId="0" fontId="26" fillId="3" borderId="16" xfId="0" applyFont="1" applyFill="1" applyBorder="1" applyAlignment="1">
      <alignment horizontal="center" vertical="center" textRotation="90" wrapText="1"/>
    </xf>
    <xf numFmtId="0" fontId="27" fillId="3" borderId="23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2" fillId="2" borderId="24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textRotation="90" wrapText="1"/>
    </xf>
    <xf numFmtId="0" fontId="12" fillId="0" borderId="24" xfId="0" applyFont="1" applyFill="1" applyBorder="1" applyAlignment="1">
      <alignment horizontal="center" vertical="center" textRotation="90" wrapText="1"/>
    </xf>
    <xf numFmtId="0" fontId="13" fillId="2" borderId="18" xfId="0" applyFont="1" applyFill="1" applyBorder="1" applyAlignment="1">
      <alignment horizontal="center" vertical="center" wrapText="1" readingOrder="1"/>
    </xf>
    <xf numFmtId="0" fontId="13" fillId="2" borderId="19" xfId="0" applyFont="1" applyFill="1" applyBorder="1" applyAlignment="1">
      <alignment horizontal="center" vertical="center" wrapText="1" readingOrder="1"/>
    </xf>
    <xf numFmtId="0" fontId="13" fillId="2" borderId="20" xfId="0" applyFont="1" applyFill="1" applyBorder="1" applyAlignment="1">
      <alignment horizontal="center" vertical="center" wrapText="1" readingOrder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wrapText="1"/>
    </xf>
    <xf numFmtId="0" fontId="16" fillId="2" borderId="17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/>
    </xf>
  </cellXfs>
  <cellStyles count="3">
    <cellStyle name="Normal" xfId="0" builtinId="0"/>
    <cellStyle name="Normal 3" xfId="2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42"/>
  <sheetViews>
    <sheetView topLeftCell="A16" workbookViewId="0">
      <selection activeCell="B11" sqref="B11:B22"/>
    </sheetView>
  </sheetViews>
  <sheetFormatPr defaultRowHeight="15" x14ac:dyDescent="0.25"/>
  <cols>
    <col min="1" max="1" width="1.140625" customWidth="1"/>
    <col min="2" max="2" width="12.85546875" customWidth="1"/>
    <col min="3" max="3" width="3.42578125" style="28" customWidth="1"/>
    <col min="4" max="4" width="11.42578125" style="49" customWidth="1"/>
    <col min="5" max="5" width="19.28515625" style="49" customWidth="1"/>
    <col min="6" max="10" width="4.7109375" style="49" customWidth="1"/>
    <col min="11" max="11" width="4.7109375" style="76" customWidth="1"/>
    <col min="12" max="12" width="5.28515625" style="49" customWidth="1"/>
    <col min="13" max="15" width="5.28515625" customWidth="1"/>
    <col min="16" max="16" width="0.85546875" customWidth="1"/>
  </cols>
  <sheetData>
    <row r="1" spans="1:165" ht="23.25" x14ac:dyDescent="0.25">
      <c r="A1" s="1"/>
      <c r="B1" s="129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2"/>
      <c r="R1" s="2"/>
    </row>
    <row r="2" spans="1:165" ht="24" thickBot="1" x14ac:dyDescent="0.3">
      <c r="A2" s="1"/>
      <c r="B2" s="132" t="s">
        <v>22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4"/>
      <c r="Q2" s="2"/>
      <c r="R2" s="2"/>
    </row>
    <row r="3" spans="1:165" ht="7.5" customHeight="1" thickBot="1" x14ac:dyDescent="0.3">
      <c r="B3" s="3"/>
      <c r="C3" s="4"/>
      <c r="D3" s="81"/>
      <c r="E3" s="81"/>
      <c r="F3" s="43"/>
      <c r="G3" s="44"/>
      <c r="H3" s="43"/>
      <c r="I3" s="44"/>
      <c r="J3" s="43"/>
      <c r="K3" s="71"/>
      <c r="L3" s="116"/>
      <c r="M3" s="4"/>
      <c r="N3" s="4"/>
      <c r="O3" s="4"/>
      <c r="Q3" s="2"/>
      <c r="R3" s="2"/>
    </row>
    <row r="4" spans="1:165" ht="15.75" customHeight="1" x14ac:dyDescent="0.25">
      <c r="B4" s="135" t="s">
        <v>24</v>
      </c>
      <c r="C4" s="136"/>
      <c r="D4" s="136"/>
      <c r="E4" s="137"/>
      <c r="F4" s="138" t="s">
        <v>1</v>
      </c>
      <c r="G4" s="138"/>
      <c r="H4" s="138"/>
      <c r="I4" s="138"/>
      <c r="J4" s="138"/>
      <c r="K4" s="138"/>
      <c r="L4" s="138"/>
      <c r="M4" s="138"/>
      <c r="N4" s="138"/>
      <c r="O4" s="139"/>
      <c r="Q4" s="2"/>
      <c r="R4" s="2"/>
    </row>
    <row r="5" spans="1:165" ht="6" customHeight="1" thickBot="1" x14ac:dyDescent="0.3">
      <c r="B5" s="5"/>
      <c r="C5" s="6"/>
      <c r="D5" s="6"/>
      <c r="E5" s="82"/>
      <c r="F5" s="45"/>
      <c r="G5" s="45"/>
      <c r="H5" s="45"/>
      <c r="I5" s="45"/>
      <c r="J5" s="45"/>
      <c r="K5" s="66"/>
      <c r="L5" s="46"/>
      <c r="M5" s="7"/>
      <c r="N5" s="7"/>
      <c r="Q5" s="2"/>
      <c r="R5" s="2"/>
    </row>
    <row r="6" spans="1:165" ht="29.25" customHeight="1" x14ac:dyDescent="0.25">
      <c r="B6" s="140" t="s">
        <v>2</v>
      </c>
      <c r="C6" s="143" t="s">
        <v>23</v>
      </c>
      <c r="D6" s="144"/>
      <c r="E6" s="144"/>
      <c r="F6" s="145" t="s">
        <v>3</v>
      </c>
      <c r="G6" s="147" t="s">
        <v>4</v>
      </c>
      <c r="H6" s="147" t="s">
        <v>5</v>
      </c>
      <c r="I6" s="147" t="s">
        <v>6</v>
      </c>
      <c r="J6" s="147" t="s">
        <v>7</v>
      </c>
      <c r="K6" s="149" t="s">
        <v>8</v>
      </c>
      <c r="L6" s="151" t="s">
        <v>9</v>
      </c>
      <c r="M6" s="147" t="s">
        <v>10</v>
      </c>
      <c r="N6" s="153" t="s">
        <v>11</v>
      </c>
      <c r="O6" s="153" t="s">
        <v>12</v>
      </c>
      <c r="Q6" s="2"/>
      <c r="R6" s="2"/>
    </row>
    <row r="7" spans="1:165" ht="44.25" customHeight="1" x14ac:dyDescent="0.25">
      <c r="B7" s="141"/>
      <c r="C7" s="155" t="s">
        <v>101</v>
      </c>
      <c r="D7" s="156"/>
      <c r="E7" s="157"/>
      <c r="F7" s="146"/>
      <c r="G7" s="148"/>
      <c r="H7" s="148"/>
      <c r="I7" s="148"/>
      <c r="J7" s="148"/>
      <c r="K7" s="150"/>
      <c r="L7" s="152"/>
      <c r="M7" s="148"/>
      <c r="N7" s="154"/>
      <c r="O7" s="154"/>
      <c r="P7" s="8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</row>
    <row r="8" spans="1:165" ht="14.25" customHeight="1" x14ac:dyDescent="0.25">
      <c r="B8" s="141"/>
      <c r="C8" s="161" t="s">
        <v>13</v>
      </c>
      <c r="D8" s="162"/>
      <c r="E8" s="163"/>
      <c r="F8" s="9" t="s">
        <v>14</v>
      </c>
      <c r="G8" s="10" t="s">
        <v>14</v>
      </c>
      <c r="H8" s="10" t="s">
        <v>14</v>
      </c>
      <c r="I8" s="10" t="s">
        <v>14</v>
      </c>
      <c r="J8" s="10" t="s">
        <v>15</v>
      </c>
      <c r="K8" s="11" t="s">
        <v>15</v>
      </c>
      <c r="L8" s="12" t="s">
        <v>16</v>
      </c>
      <c r="M8" s="13" t="s">
        <v>17</v>
      </c>
      <c r="N8" s="14" t="s">
        <v>18</v>
      </c>
      <c r="O8" s="15" t="s">
        <v>19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</row>
    <row r="9" spans="1:165" ht="15.75" thickBot="1" x14ac:dyDescent="0.3">
      <c r="B9" s="142"/>
      <c r="C9" s="164" t="s">
        <v>20</v>
      </c>
      <c r="D9" s="165"/>
      <c r="E9" s="166"/>
      <c r="F9" s="16">
        <v>1</v>
      </c>
      <c r="G9" s="17">
        <v>6</v>
      </c>
      <c r="H9" s="17">
        <v>6</v>
      </c>
      <c r="I9" s="17">
        <v>6</v>
      </c>
      <c r="J9" s="17">
        <v>8</v>
      </c>
      <c r="K9" s="18">
        <v>8</v>
      </c>
      <c r="L9" s="19">
        <f>SUM(F9:K9)</f>
        <v>35</v>
      </c>
      <c r="M9" s="20">
        <v>16</v>
      </c>
      <c r="N9" s="21">
        <f>SUM(L9:M9)</f>
        <v>51</v>
      </c>
      <c r="O9" s="2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</row>
    <row r="10" spans="1:165" ht="5.25" customHeight="1" thickBot="1" x14ac:dyDescent="0.3">
      <c r="B10" s="36"/>
      <c r="C10" s="32"/>
      <c r="D10" s="32"/>
      <c r="E10" s="32"/>
      <c r="F10" s="30"/>
      <c r="G10" s="32"/>
      <c r="H10" s="32"/>
      <c r="I10" s="32"/>
      <c r="J10" s="32"/>
      <c r="K10" s="32"/>
      <c r="L10" s="31"/>
      <c r="M10" s="33"/>
      <c r="N10" s="31"/>
      <c r="O10" s="2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</row>
    <row r="11" spans="1:165" s="35" customFormat="1" ht="41.25" customHeight="1" thickBot="1" x14ac:dyDescent="0.3">
      <c r="A11" s="34"/>
      <c r="B11" s="158" t="s">
        <v>102</v>
      </c>
      <c r="C11" s="50">
        <v>1</v>
      </c>
      <c r="D11" s="63" t="s">
        <v>68</v>
      </c>
      <c r="E11" s="62" t="s">
        <v>29</v>
      </c>
      <c r="F11" s="51">
        <v>9</v>
      </c>
      <c r="G11" s="52">
        <v>9</v>
      </c>
      <c r="H11" s="59">
        <v>8</v>
      </c>
      <c r="I11" s="52">
        <v>6</v>
      </c>
      <c r="J11" s="52">
        <v>11</v>
      </c>
      <c r="K11" s="69">
        <v>13</v>
      </c>
      <c r="L11" s="117">
        <f t="shared" ref="L11:L15" si="0">SUM(F11:K11)</f>
        <v>56</v>
      </c>
      <c r="M11" s="54"/>
      <c r="N11" s="121">
        <f t="shared" ref="N11:N22" si="1">SUM(L11:M11)</f>
        <v>56</v>
      </c>
      <c r="O11" s="55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</row>
    <row r="12" spans="1:165" s="35" customFormat="1" ht="41.25" customHeight="1" thickBot="1" x14ac:dyDescent="0.3">
      <c r="A12" s="34"/>
      <c r="B12" s="159"/>
      <c r="C12" s="50">
        <v>2</v>
      </c>
      <c r="D12" s="62" t="s">
        <v>50</v>
      </c>
      <c r="E12" s="62" t="s">
        <v>51</v>
      </c>
      <c r="F12" s="51">
        <v>8</v>
      </c>
      <c r="G12" s="52">
        <v>6</v>
      </c>
      <c r="H12" s="52">
        <v>8</v>
      </c>
      <c r="I12" s="59">
        <v>7</v>
      </c>
      <c r="J12" s="52">
        <v>10</v>
      </c>
      <c r="K12" s="69">
        <v>8.5</v>
      </c>
      <c r="L12" s="117">
        <f t="shared" si="0"/>
        <v>47.5</v>
      </c>
      <c r="M12" s="54"/>
      <c r="N12" s="121">
        <f t="shared" si="1"/>
        <v>47.5</v>
      </c>
      <c r="O12" s="55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</row>
    <row r="13" spans="1:165" s="35" customFormat="1" ht="41.25" customHeight="1" thickBot="1" x14ac:dyDescent="0.3">
      <c r="A13" s="34"/>
      <c r="B13" s="159"/>
      <c r="C13" s="39">
        <v>3</v>
      </c>
      <c r="D13" s="64" t="s">
        <v>53</v>
      </c>
      <c r="E13" s="64" t="s">
        <v>31</v>
      </c>
      <c r="F13" s="40">
        <v>9</v>
      </c>
      <c r="G13" s="61">
        <v>6</v>
      </c>
      <c r="H13" s="61">
        <v>6</v>
      </c>
      <c r="I13" s="61">
        <v>6</v>
      </c>
      <c r="J13" s="61">
        <v>14</v>
      </c>
      <c r="K13" s="73">
        <v>15</v>
      </c>
      <c r="L13" s="118">
        <f t="shared" si="0"/>
        <v>56</v>
      </c>
      <c r="M13" s="56"/>
      <c r="N13" s="122">
        <f t="shared" si="1"/>
        <v>56</v>
      </c>
      <c r="O13" s="57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</row>
    <row r="14" spans="1:165" s="35" customFormat="1" ht="41.25" customHeight="1" thickBot="1" x14ac:dyDescent="0.3">
      <c r="A14" s="34"/>
      <c r="B14" s="159"/>
      <c r="C14" s="83">
        <v>4</v>
      </c>
      <c r="D14" s="84" t="s">
        <v>54</v>
      </c>
      <c r="E14" s="84" t="s">
        <v>32</v>
      </c>
      <c r="F14" s="85">
        <v>8</v>
      </c>
      <c r="G14" s="100">
        <v>6</v>
      </c>
      <c r="H14" s="100">
        <v>7</v>
      </c>
      <c r="I14" s="100">
        <v>6</v>
      </c>
      <c r="J14" s="100">
        <v>8</v>
      </c>
      <c r="K14" s="101">
        <v>14</v>
      </c>
      <c r="L14" s="119">
        <f t="shared" si="0"/>
        <v>49</v>
      </c>
      <c r="M14" s="86"/>
      <c r="N14" s="123">
        <f t="shared" si="1"/>
        <v>49</v>
      </c>
      <c r="O14" s="87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</row>
    <row r="15" spans="1:165" s="35" customFormat="1" ht="41.25" customHeight="1" thickBot="1" x14ac:dyDescent="0.3">
      <c r="A15" s="34"/>
      <c r="B15" s="159"/>
      <c r="C15" s="50">
        <v>5</v>
      </c>
      <c r="D15" s="62" t="s">
        <v>55</v>
      </c>
      <c r="E15" s="62" t="s">
        <v>33</v>
      </c>
      <c r="F15" s="51">
        <v>4</v>
      </c>
      <c r="G15" s="60">
        <v>9</v>
      </c>
      <c r="H15" s="60">
        <v>7</v>
      </c>
      <c r="I15" s="60">
        <v>8</v>
      </c>
      <c r="J15" s="60">
        <v>8</v>
      </c>
      <c r="K15" s="72">
        <v>9</v>
      </c>
      <c r="L15" s="117">
        <f t="shared" si="0"/>
        <v>45</v>
      </c>
      <c r="M15" s="54"/>
      <c r="N15" s="121">
        <f t="shared" si="1"/>
        <v>45</v>
      </c>
      <c r="O15" s="55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</row>
    <row r="16" spans="1:165" s="35" customFormat="1" ht="41.25" customHeight="1" thickBot="1" x14ac:dyDescent="0.3">
      <c r="A16" s="34"/>
      <c r="B16" s="159"/>
      <c r="C16" s="50">
        <v>6</v>
      </c>
      <c r="D16" s="62" t="s">
        <v>58</v>
      </c>
      <c r="E16" s="62" t="s">
        <v>36</v>
      </c>
      <c r="F16" s="88">
        <v>3</v>
      </c>
      <c r="G16" s="88">
        <v>9</v>
      </c>
      <c r="H16" s="52">
        <v>9</v>
      </c>
      <c r="I16" s="52">
        <v>8</v>
      </c>
      <c r="J16" s="52">
        <v>8</v>
      </c>
      <c r="K16" s="58">
        <v>10</v>
      </c>
      <c r="L16" s="117">
        <f t="shared" ref="L16" si="2">SUM(F16:K16)</f>
        <v>47</v>
      </c>
      <c r="M16" s="54"/>
      <c r="N16" s="121">
        <f t="shared" si="1"/>
        <v>47</v>
      </c>
      <c r="O16" s="55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</row>
    <row r="17" spans="1:187" s="35" customFormat="1" ht="41.25" customHeight="1" thickBot="1" x14ac:dyDescent="0.3">
      <c r="A17" s="34"/>
      <c r="B17" s="159"/>
      <c r="C17" s="39">
        <v>7</v>
      </c>
      <c r="D17" s="64" t="s">
        <v>61</v>
      </c>
      <c r="E17" s="64" t="s">
        <v>39</v>
      </c>
      <c r="F17" s="40">
        <v>9</v>
      </c>
      <c r="G17" s="41">
        <v>8</v>
      </c>
      <c r="H17" s="42">
        <v>9</v>
      </c>
      <c r="I17" s="41">
        <v>6</v>
      </c>
      <c r="J17" s="41">
        <v>14</v>
      </c>
      <c r="K17" s="68">
        <v>12</v>
      </c>
      <c r="L17" s="118">
        <f t="shared" ref="L17:L22" si="3">SUM(F17:K17)</f>
        <v>58</v>
      </c>
      <c r="M17" s="56"/>
      <c r="N17" s="122">
        <f t="shared" si="1"/>
        <v>58</v>
      </c>
      <c r="O17" s="57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</row>
    <row r="18" spans="1:187" s="35" customFormat="1" ht="41.25" customHeight="1" thickBot="1" x14ac:dyDescent="0.3">
      <c r="A18" s="34"/>
      <c r="B18" s="159"/>
      <c r="C18" s="50">
        <v>8</v>
      </c>
      <c r="D18" s="62" t="s">
        <v>62</v>
      </c>
      <c r="E18" s="62" t="s">
        <v>40</v>
      </c>
      <c r="F18" s="51">
        <v>5</v>
      </c>
      <c r="G18" s="52">
        <v>7</v>
      </c>
      <c r="H18" s="52">
        <v>8</v>
      </c>
      <c r="I18" s="52">
        <v>6</v>
      </c>
      <c r="J18" s="52">
        <v>11</v>
      </c>
      <c r="K18" s="70">
        <v>9</v>
      </c>
      <c r="L18" s="117">
        <f t="shared" si="3"/>
        <v>46</v>
      </c>
      <c r="M18" s="54"/>
      <c r="N18" s="121">
        <f t="shared" si="1"/>
        <v>46</v>
      </c>
      <c r="O18" s="55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</row>
    <row r="19" spans="1:187" s="35" customFormat="1" ht="41.25" customHeight="1" thickBot="1" x14ac:dyDescent="0.3">
      <c r="A19" s="34"/>
      <c r="B19" s="159"/>
      <c r="C19" s="50">
        <v>9</v>
      </c>
      <c r="D19" s="62" t="s">
        <v>63</v>
      </c>
      <c r="E19" s="62" t="s">
        <v>41</v>
      </c>
      <c r="F19" s="51">
        <v>9</v>
      </c>
      <c r="G19" s="60">
        <v>6</v>
      </c>
      <c r="H19" s="60">
        <v>8</v>
      </c>
      <c r="I19" s="60">
        <v>7</v>
      </c>
      <c r="J19" s="60">
        <v>9</v>
      </c>
      <c r="K19" s="72">
        <v>11.5</v>
      </c>
      <c r="L19" s="117">
        <f t="shared" si="3"/>
        <v>50.5</v>
      </c>
      <c r="M19" s="54"/>
      <c r="N19" s="121">
        <f t="shared" si="1"/>
        <v>50.5</v>
      </c>
      <c r="O19" s="55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</row>
    <row r="20" spans="1:187" s="35" customFormat="1" ht="41.25" customHeight="1" thickBot="1" x14ac:dyDescent="0.3">
      <c r="A20" s="34"/>
      <c r="B20" s="159"/>
      <c r="C20" s="92">
        <v>10</v>
      </c>
      <c r="D20" s="91" t="s">
        <v>64</v>
      </c>
      <c r="E20" s="91" t="s">
        <v>42</v>
      </c>
      <c r="F20" s="93">
        <v>8</v>
      </c>
      <c r="G20" s="94">
        <v>8</v>
      </c>
      <c r="H20" s="94">
        <v>8</v>
      </c>
      <c r="I20" s="94">
        <v>8</v>
      </c>
      <c r="J20" s="94">
        <v>11</v>
      </c>
      <c r="K20" s="95">
        <v>10</v>
      </c>
      <c r="L20" s="120">
        <f t="shared" si="3"/>
        <v>53</v>
      </c>
      <c r="M20" s="96"/>
      <c r="N20" s="122">
        <f t="shared" si="1"/>
        <v>53</v>
      </c>
      <c r="O20" s="97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</row>
    <row r="21" spans="1:187" s="35" customFormat="1" ht="41.25" customHeight="1" thickBot="1" x14ac:dyDescent="0.3">
      <c r="A21" s="34"/>
      <c r="B21" s="159"/>
      <c r="C21" s="39">
        <v>11</v>
      </c>
      <c r="D21" s="64" t="s">
        <v>65</v>
      </c>
      <c r="E21" s="64" t="s">
        <v>43</v>
      </c>
      <c r="F21" s="40">
        <v>9</v>
      </c>
      <c r="G21" s="61">
        <v>8</v>
      </c>
      <c r="H21" s="61">
        <v>6</v>
      </c>
      <c r="I21" s="61">
        <v>7</v>
      </c>
      <c r="J21" s="61">
        <v>8</v>
      </c>
      <c r="K21" s="73">
        <v>8</v>
      </c>
      <c r="L21" s="118">
        <f t="shared" si="3"/>
        <v>46</v>
      </c>
      <c r="M21" s="56"/>
      <c r="N21" s="123">
        <f t="shared" si="1"/>
        <v>46</v>
      </c>
      <c r="O21" s="57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</row>
    <row r="22" spans="1:187" s="35" customFormat="1" ht="41.25" customHeight="1" thickBot="1" x14ac:dyDescent="0.3">
      <c r="A22" s="34"/>
      <c r="B22" s="160"/>
      <c r="C22" s="50">
        <v>12</v>
      </c>
      <c r="D22" s="62" t="s">
        <v>66</v>
      </c>
      <c r="E22" s="62" t="s">
        <v>44</v>
      </c>
      <c r="F22" s="51">
        <v>9</v>
      </c>
      <c r="G22" s="52">
        <v>8</v>
      </c>
      <c r="H22" s="52">
        <v>6</v>
      </c>
      <c r="I22" s="52">
        <v>6</v>
      </c>
      <c r="J22" s="52">
        <v>9</v>
      </c>
      <c r="K22" s="69">
        <v>8.5</v>
      </c>
      <c r="L22" s="117">
        <f t="shared" si="3"/>
        <v>46.5</v>
      </c>
      <c r="M22" s="54"/>
      <c r="N22" s="121">
        <f t="shared" si="1"/>
        <v>46.5</v>
      </c>
      <c r="O22" s="55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</row>
    <row r="23" spans="1:187" ht="10.5" customHeight="1" x14ac:dyDescent="0.25">
      <c r="A23" s="2"/>
      <c r="B23" s="2"/>
      <c r="C23" s="24"/>
      <c r="D23" s="47"/>
      <c r="E23" s="47"/>
      <c r="F23" s="47"/>
      <c r="G23" s="47"/>
      <c r="H23" s="47"/>
      <c r="I23" s="47"/>
      <c r="J23" s="47"/>
      <c r="K23" s="74"/>
      <c r="L23" s="4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</row>
    <row r="24" spans="1:187" x14ac:dyDescent="0.25">
      <c r="A24" s="2"/>
      <c r="B24" s="25" t="s">
        <v>21</v>
      </c>
      <c r="C24" s="24"/>
      <c r="D24" s="47"/>
      <c r="E24" s="47"/>
      <c r="F24" s="47"/>
      <c r="G24" s="47"/>
      <c r="H24" s="47"/>
      <c r="I24" s="47"/>
      <c r="J24" s="47"/>
      <c r="K24" s="74"/>
      <c r="L24" s="47"/>
      <c r="M24" s="26"/>
      <c r="N24" s="2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</row>
    <row r="25" spans="1:187" x14ac:dyDescent="0.25">
      <c r="A25" s="2"/>
      <c r="B25" s="29" t="s">
        <v>100</v>
      </c>
      <c r="C25" s="27"/>
      <c r="D25" s="48"/>
      <c r="E25" s="48"/>
      <c r="F25" s="48"/>
      <c r="G25" s="48"/>
      <c r="H25" s="48"/>
      <c r="I25" s="48" t="s">
        <v>99</v>
      </c>
      <c r="J25" s="48"/>
      <c r="K25" s="75"/>
      <c r="L25" s="48"/>
      <c r="M25" s="26"/>
      <c r="N25" s="2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</row>
    <row r="26" spans="1:187" x14ac:dyDescent="0.25">
      <c r="A26" s="2"/>
      <c r="B26" s="2"/>
      <c r="C26" s="24"/>
      <c r="D26" s="47"/>
      <c r="E26" s="47"/>
      <c r="F26" s="47"/>
      <c r="G26" s="47"/>
      <c r="H26" s="47"/>
      <c r="I26" s="47"/>
      <c r="J26" s="47"/>
      <c r="K26" s="74"/>
      <c r="L26" s="4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</row>
    <row r="27" spans="1:187" x14ac:dyDescent="0.25">
      <c r="A27" s="2"/>
      <c r="B27" s="2"/>
      <c r="C27" s="24"/>
      <c r="D27" s="47"/>
      <c r="E27" s="47"/>
      <c r="F27" s="47"/>
      <c r="G27" s="47"/>
      <c r="H27" s="47"/>
      <c r="I27" s="47"/>
      <c r="J27" s="47"/>
      <c r="K27" s="74"/>
      <c r="L27" s="4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</row>
    <row r="28" spans="1:187" ht="23.25" x14ac:dyDescent="0.35">
      <c r="A28" s="2"/>
      <c r="B28" s="37" t="s">
        <v>103</v>
      </c>
      <c r="C28" s="24"/>
      <c r="D28" s="47"/>
      <c r="E28" s="47"/>
      <c r="F28" s="47"/>
      <c r="G28" s="47"/>
      <c r="H28" s="47"/>
      <c r="I28" s="47"/>
      <c r="J28" s="47"/>
      <c r="K28" s="74"/>
      <c r="L28" s="4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</row>
    <row r="29" spans="1:187" ht="23.25" x14ac:dyDescent="0.35">
      <c r="A29" s="2"/>
      <c r="B29" s="38" t="s">
        <v>104</v>
      </c>
      <c r="C29" s="24"/>
      <c r="D29" s="47"/>
      <c r="E29" s="47"/>
      <c r="F29" s="47"/>
      <c r="G29" s="47"/>
      <c r="H29" s="47"/>
      <c r="I29" s="47"/>
      <c r="J29" s="47"/>
      <c r="K29" s="74"/>
      <c r="L29" s="4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</row>
    <row r="30" spans="1:187" x14ac:dyDescent="0.25">
      <c r="A30" s="2"/>
      <c r="B30" s="2"/>
      <c r="C30" s="24"/>
      <c r="D30" s="47"/>
      <c r="E30" s="47"/>
      <c r="F30" s="47"/>
      <c r="G30" s="47"/>
      <c r="H30" s="47"/>
      <c r="I30" s="47"/>
      <c r="J30" s="47"/>
      <c r="K30" s="74"/>
      <c r="L30" s="4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</row>
    <row r="31" spans="1:187" x14ac:dyDescent="0.25">
      <c r="A31" s="2"/>
      <c r="B31" s="2"/>
      <c r="C31" s="24"/>
      <c r="D31" s="47"/>
      <c r="E31" s="47"/>
      <c r="F31" s="47"/>
      <c r="G31" s="47"/>
      <c r="H31" s="47"/>
      <c r="I31" s="47"/>
      <c r="J31" s="47"/>
      <c r="K31" s="74"/>
      <c r="L31" s="4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</row>
    <row r="32" spans="1:187" x14ac:dyDescent="0.25">
      <c r="A32" s="2"/>
      <c r="B32" s="2"/>
      <c r="C32" s="24"/>
      <c r="D32" s="47"/>
      <c r="E32" s="47"/>
      <c r="F32" s="47"/>
      <c r="G32" s="47"/>
      <c r="H32" s="47"/>
      <c r="I32" s="47"/>
      <c r="J32" s="47"/>
      <c r="K32" s="74"/>
      <c r="L32" s="4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</row>
    <row r="33" spans="1:165" x14ac:dyDescent="0.25">
      <c r="A33" s="2"/>
      <c r="B33" s="2"/>
      <c r="C33" s="24"/>
      <c r="D33" s="47"/>
      <c r="E33" s="47"/>
      <c r="F33" s="47"/>
      <c r="G33" s="47"/>
      <c r="H33" s="47"/>
      <c r="I33" s="47"/>
      <c r="J33" s="47"/>
      <c r="K33" s="74"/>
      <c r="L33" s="4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</row>
    <row r="34" spans="1:165" x14ac:dyDescent="0.25">
      <c r="A34" s="2"/>
      <c r="B34" s="2"/>
      <c r="C34" s="24"/>
      <c r="D34" s="47"/>
      <c r="E34" s="47"/>
      <c r="F34" s="47"/>
      <c r="G34" s="47"/>
      <c r="H34" s="47"/>
      <c r="I34" s="47"/>
      <c r="J34" s="47"/>
      <c r="K34" s="74"/>
      <c r="L34" s="4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</row>
    <row r="35" spans="1:165" x14ac:dyDescent="0.25">
      <c r="A35" s="2"/>
      <c r="B35" s="2"/>
      <c r="C35" s="24"/>
      <c r="D35" s="47"/>
      <c r="E35" s="47"/>
      <c r="F35" s="47"/>
      <c r="G35" s="47"/>
      <c r="H35" s="47"/>
      <c r="I35" s="47"/>
      <c r="J35" s="47"/>
      <c r="K35" s="74"/>
      <c r="L35" s="4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</row>
    <row r="36" spans="1:165" x14ac:dyDescent="0.25">
      <c r="A36" s="2"/>
      <c r="B36" s="2"/>
      <c r="C36" s="24"/>
      <c r="D36" s="47"/>
      <c r="E36" s="47"/>
      <c r="F36" s="47"/>
      <c r="G36" s="47"/>
      <c r="H36" s="47"/>
      <c r="I36" s="47"/>
      <c r="J36" s="47"/>
      <c r="K36" s="74"/>
      <c r="L36" s="4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</row>
    <row r="37" spans="1:165" x14ac:dyDescent="0.25">
      <c r="A37" s="2"/>
      <c r="B37" s="2"/>
      <c r="C37" s="24"/>
      <c r="D37" s="47"/>
      <c r="E37" s="47"/>
      <c r="F37" s="47"/>
      <c r="G37" s="47"/>
      <c r="H37" s="47"/>
      <c r="I37" s="47"/>
      <c r="J37" s="47"/>
      <c r="K37" s="74"/>
      <c r="L37" s="4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</row>
    <row r="38" spans="1:165" x14ac:dyDescent="0.25">
      <c r="A38" s="2"/>
      <c r="B38" s="2"/>
      <c r="C38" s="24"/>
      <c r="D38" s="47"/>
      <c r="E38" s="47"/>
      <c r="F38" s="47"/>
      <c r="G38" s="47"/>
      <c r="H38" s="47"/>
      <c r="I38" s="47"/>
      <c r="J38" s="47"/>
      <c r="K38" s="74"/>
      <c r="L38" s="4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</row>
    <row r="39" spans="1:165" x14ac:dyDescent="0.25">
      <c r="A39" s="2"/>
      <c r="B39" s="2"/>
      <c r="C39" s="24"/>
      <c r="D39" s="47"/>
      <c r="E39" s="47"/>
      <c r="F39" s="47"/>
      <c r="G39" s="47"/>
      <c r="H39" s="47"/>
      <c r="I39" s="47"/>
      <c r="J39" s="47"/>
      <c r="K39" s="74"/>
      <c r="L39" s="4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</row>
    <row r="40" spans="1:165" x14ac:dyDescent="0.25">
      <c r="A40" s="2"/>
      <c r="B40" s="2"/>
      <c r="C40" s="24"/>
      <c r="D40" s="47"/>
      <c r="E40" s="47"/>
      <c r="F40" s="47"/>
      <c r="G40" s="47"/>
      <c r="H40" s="47"/>
      <c r="I40" s="47"/>
      <c r="J40" s="47"/>
      <c r="K40" s="74"/>
      <c r="L40" s="4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</row>
    <row r="41" spans="1:165" x14ac:dyDescent="0.25">
      <c r="A41" s="2"/>
      <c r="B41" s="2"/>
      <c r="C41" s="24"/>
      <c r="D41" s="47"/>
      <c r="E41" s="47"/>
      <c r="F41" s="47"/>
      <c r="G41" s="47"/>
      <c r="H41" s="47"/>
      <c r="I41" s="47"/>
      <c r="J41" s="47"/>
      <c r="K41" s="74"/>
      <c r="L41" s="4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</row>
    <row r="42" spans="1:165" x14ac:dyDescent="0.25">
      <c r="A42" s="2"/>
      <c r="B42" s="2"/>
      <c r="C42" s="24"/>
      <c r="D42" s="47"/>
      <c r="E42" s="47"/>
      <c r="F42" s="47"/>
      <c r="G42" s="47"/>
      <c r="H42" s="47"/>
      <c r="I42" s="47"/>
      <c r="J42" s="47"/>
      <c r="K42" s="74"/>
      <c r="L42" s="4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</row>
    <row r="43" spans="1:165" x14ac:dyDescent="0.25">
      <c r="A43" s="2"/>
      <c r="B43" s="2"/>
      <c r="C43" s="24"/>
      <c r="D43" s="47"/>
      <c r="E43" s="47"/>
      <c r="F43" s="47"/>
      <c r="G43" s="47"/>
      <c r="H43" s="47"/>
      <c r="I43" s="47"/>
      <c r="J43" s="47"/>
      <c r="K43" s="74"/>
      <c r="L43" s="4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</row>
    <row r="44" spans="1:165" x14ac:dyDescent="0.25">
      <c r="A44" s="2"/>
      <c r="B44" s="2"/>
      <c r="C44" s="24"/>
      <c r="D44" s="47"/>
      <c r="E44" s="47"/>
      <c r="F44" s="47"/>
      <c r="G44" s="47"/>
      <c r="H44" s="47"/>
      <c r="I44" s="47"/>
      <c r="J44" s="47"/>
      <c r="K44" s="74"/>
      <c r="L44" s="4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</row>
    <row r="45" spans="1:165" x14ac:dyDescent="0.25">
      <c r="A45" s="2"/>
      <c r="B45" s="2"/>
      <c r="C45" s="24"/>
      <c r="D45" s="47"/>
      <c r="E45" s="47"/>
      <c r="F45" s="47"/>
      <c r="G45" s="47"/>
      <c r="H45" s="47"/>
      <c r="I45" s="47"/>
      <c r="J45" s="47"/>
      <c r="K45" s="74"/>
      <c r="L45" s="4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</row>
    <row r="46" spans="1:165" x14ac:dyDescent="0.25">
      <c r="A46" s="2"/>
      <c r="B46" s="2"/>
      <c r="C46" s="24"/>
      <c r="D46" s="47"/>
      <c r="E46" s="47"/>
      <c r="F46" s="47"/>
      <c r="G46" s="47"/>
      <c r="H46" s="47"/>
      <c r="I46" s="47"/>
      <c r="J46" s="47"/>
      <c r="K46" s="74"/>
      <c r="L46" s="4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</row>
    <row r="47" spans="1:165" x14ac:dyDescent="0.25">
      <c r="A47" s="2"/>
      <c r="B47" s="2"/>
      <c r="C47" s="24"/>
      <c r="D47" s="47"/>
      <c r="E47" s="47"/>
      <c r="F47" s="47"/>
      <c r="G47" s="47"/>
      <c r="H47" s="47"/>
      <c r="I47" s="47"/>
      <c r="J47" s="47"/>
      <c r="K47" s="74"/>
      <c r="L47" s="4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</row>
    <row r="48" spans="1:165" x14ac:dyDescent="0.25">
      <c r="A48" s="2"/>
      <c r="B48" s="2"/>
      <c r="C48" s="24"/>
      <c r="D48" s="47"/>
      <c r="E48" s="47"/>
      <c r="F48" s="47"/>
      <c r="G48" s="47"/>
      <c r="H48" s="47"/>
      <c r="I48" s="47"/>
      <c r="J48" s="47"/>
      <c r="K48" s="74"/>
      <c r="L48" s="4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</row>
    <row r="49" spans="1:165" x14ac:dyDescent="0.25">
      <c r="A49" s="2"/>
      <c r="B49" s="2"/>
      <c r="C49" s="24"/>
      <c r="D49" s="47"/>
      <c r="E49" s="47"/>
      <c r="F49" s="47"/>
      <c r="G49" s="47"/>
      <c r="H49" s="47"/>
      <c r="I49" s="47"/>
      <c r="J49" s="47"/>
      <c r="K49" s="74"/>
      <c r="L49" s="4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</row>
    <row r="50" spans="1:165" x14ac:dyDescent="0.25">
      <c r="A50" s="2"/>
      <c r="B50" s="2"/>
      <c r="C50" s="24"/>
      <c r="D50" s="47"/>
      <c r="E50" s="47"/>
      <c r="F50" s="47"/>
      <c r="G50" s="47"/>
      <c r="H50" s="47"/>
      <c r="I50" s="47"/>
      <c r="J50" s="47"/>
      <c r="K50" s="74"/>
      <c r="L50" s="4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</row>
    <row r="51" spans="1:165" x14ac:dyDescent="0.25">
      <c r="A51" s="2"/>
      <c r="B51" s="2"/>
      <c r="C51" s="24"/>
      <c r="D51" s="47"/>
      <c r="E51" s="47"/>
      <c r="F51" s="47"/>
      <c r="G51" s="47"/>
      <c r="H51" s="47"/>
      <c r="I51" s="47"/>
      <c r="J51" s="47"/>
      <c r="K51" s="74"/>
      <c r="L51" s="4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</row>
    <row r="52" spans="1:165" x14ac:dyDescent="0.25">
      <c r="A52" s="2"/>
      <c r="B52" s="2"/>
      <c r="C52" s="24"/>
      <c r="D52" s="47"/>
      <c r="E52" s="47"/>
      <c r="F52" s="47"/>
      <c r="G52" s="47"/>
      <c r="H52" s="47"/>
      <c r="I52" s="47"/>
      <c r="J52" s="47"/>
      <c r="K52" s="74"/>
      <c r="L52" s="4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</row>
    <row r="53" spans="1:165" x14ac:dyDescent="0.25">
      <c r="A53" s="2"/>
      <c r="B53" s="2"/>
      <c r="C53" s="24"/>
      <c r="D53" s="47"/>
      <c r="E53" s="47"/>
      <c r="F53" s="47"/>
      <c r="G53" s="47"/>
      <c r="H53" s="47"/>
      <c r="I53" s="47"/>
      <c r="J53" s="47"/>
      <c r="K53" s="74"/>
      <c r="L53" s="4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</row>
    <row r="54" spans="1:165" x14ac:dyDescent="0.25">
      <c r="A54" s="2"/>
      <c r="B54" s="2"/>
      <c r="C54" s="24"/>
      <c r="D54" s="47"/>
      <c r="E54" s="47"/>
      <c r="F54" s="47"/>
      <c r="G54" s="47"/>
      <c r="H54" s="47"/>
      <c r="I54" s="47"/>
      <c r="J54" s="47"/>
      <c r="K54" s="74"/>
      <c r="L54" s="4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</row>
    <row r="55" spans="1:165" x14ac:dyDescent="0.25">
      <c r="A55" s="2"/>
      <c r="B55" s="2"/>
      <c r="C55" s="24"/>
      <c r="D55" s="47"/>
      <c r="E55" s="47"/>
      <c r="F55" s="47"/>
      <c r="G55" s="47"/>
      <c r="H55" s="47"/>
      <c r="I55" s="47"/>
      <c r="J55" s="47"/>
      <c r="K55" s="74"/>
      <c r="L55" s="4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</row>
    <row r="56" spans="1:165" x14ac:dyDescent="0.25">
      <c r="A56" s="2"/>
      <c r="B56" s="2"/>
      <c r="C56" s="24"/>
      <c r="D56" s="47"/>
      <c r="E56" s="47"/>
      <c r="F56" s="47"/>
      <c r="G56" s="47"/>
      <c r="H56" s="47"/>
      <c r="I56" s="47"/>
      <c r="J56" s="47"/>
      <c r="K56" s="74"/>
      <c r="L56" s="4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</row>
    <row r="57" spans="1:165" x14ac:dyDescent="0.25">
      <c r="A57" s="2"/>
      <c r="B57" s="2"/>
      <c r="C57" s="24"/>
      <c r="D57" s="47"/>
      <c r="E57" s="47"/>
      <c r="F57" s="47"/>
      <c r="G57" s="47"/>
      <c r="H57" s="47"/>
      <c r="I57" s="47"/>
      <c r="J57" s="47"/>
      <c r="K57" s="74"/>
      <c r="L57" s="4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</row>
    <row r="58" spans="1:165" x14ac:dyDescent="0.25">
      <c r="A58" s="2"/>
      <c r="B58" s="2"/>
      <c r="C58" s="24"/>
      <c r="D58" s="47"/>
      <c r="E58" s="47"/>
      <c r="F58" s="47"/>
      <c r="G58" s="47"/>
      <c r="H58" s="47"/>
      <c r="I58" s="47"/>
      <c r="J58" s="47"/>
      <c r="K58" s="74"/>
      <c r="L58" s="4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</row>
    <row r="59" spans="1:165" x14ac:dyDescent="0.25">
      <c r="A59" s="2"/>
      <c r="B59" s="2"/>
      <c r="C59" s="24"/>
      <c r="D59" s="47"/>
      <c r="E59" s="47"/>
      <c r="F59" s="47"/>
      <c r="G59" s="47"/>
      <c r="H59" s="47"/>
      <c r="I59" s="47"/>
      <c r="J59" s="47"/>
      <c r="K59" s="74"/>
      <c r="L59" s="4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</row>
    <row r="60" spans="1:165" x14ac:dyDescent="0.25">
      <c r="A60" s="2"/>
      <c r="B60" s="2"/>
      <c r="C60" s="24"/>
      <c r="D60" s="47"/>
      <c r="E60" s="47"/>
      <c r="F60" s="47"/>
      <c r="G60" s="47"/>
      <c r="H60" s="47"/>
      <c r="I60" s="47"/>
      <c r="J60" s="47"/>
      <c r="K60" s="74"/>
      <c r="L60" s="4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</row>
    <row r="61" spans="1:165" x14ac:dyDescent="0.25">
      <c r="A61" s="2"/>
      <c r="B61" s="2"/>
      <c r="C61" s="24"/>
      <c r="D61" s="47"/>
      <c r="E61" s="47"/>
      <c r="F61" s="47"/>
      <c r="G61" s="47"/>
      <c r="H61" s="47"/>
      <c r="I61" s="47"/>
      <c r="J61" s="47"/>
      <c r="K61" s="74"/>
      <c r="L61" s="4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</row>
    <row r="62" spans="1:165" x14ac:dyDescent="0.25">
      <c r="A62" s="2"/>
      <c r="B62" s="2"/>
      <c r="C62" s="24"/>
      <c r="D62" s="47"/>
      <c r="E62" s="47"/>
      <c r="F62" s="47"/>
      <c r="G62" s="47"/>
      <c r="H62" s="47"/>
      <c r="I62" s="47"/>
      <c r="J62" s="47"/>
      <c r="K62" s="74"/>
      <c r="L62" s="4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</row>
    <row r="63" spans="1:165" x14ac:dyDescent="0.25">
      <c r="A63" s="2"/>
      <c r="B63" s="2"/>
      <c r="C63" s="24"/>
      <c r="D63" s="47"/>
      <c r="E63" s="47"/>
      <c r="F63" s="47"/>
      <c r="G63" s="47"/>
      <c r="H63" s="47"/>
      <c r="I63" s="47"/>
      <c r="J63" s="47"/>
      <c r="K63" s="74"/>
      <c r="L63" s="4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</row>
    <row r="64" spans="1:165" x14ac:dyDescent="0.25">
      <c r="A64" s="2"/>
      <c r="B64" s="2"/>
      <c r="C64" s="24"/>
      <c r="D64" s="47"/>
      <c r="E64" s="47"/>
      <c r="F64" s="47"/>
      <c r="G64" s="47"/>
      <c r="H64" s="47"/>
      <c r="I64" s="47"/>
      <c r="J64" s="47"/>
      <c r="K64" s="74"/>
      <c r="L64" s="4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</row>
    <row r="65" spans="1:165" x14ac:dyDescent="0.25">
      <c r="A65" s="2"/>
      <c r="B65" s="2"/>
      <c r="C65" s="24"/>
      <c r="D65" s="47"/>
      <c r="E65" s="47"/>
      <c r="F65" s="47"/>
      <c r="G65" s="47"/>
      <c r="H65" s="47"/>
      <c r="I65" s="47"/>
      <c r="J65" s="47"/>
      <c r="K65" s="74"/>
      <c r="L65" s="4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</row>
    <row r="66" spans="1:165" x14ac:dyDescent="0.25">
      <c r="A66" s="2"/>
      <c r="B66" s="2"/>
      <c r="C66" s="24"/>
      <c r="D66" s="47"/>
      <c r="E66" s="47"/>
      <c r="F66" s="47"/>
      <c r="G66" s="47"/>
      <c r="H66" s="47"/>
      <c r="I66" s="47"/>
      <c r="J66" s="47"/>
      <c r="K66" s="74"/>
      <c r="L66" s="4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</row>
    <row r="67" spans="1:165" x14ac:dyDescent="0.25">
      <c r="A67" s="2"/>
      <c r="B67" s="2"/>
      <c r="C67" s="24"/>
      <c r="D67" s="47"/>
      <c r="E67" s="47"/>
      <c r="F67" s="47"/>
      <c r="G67" s="47"/>
      <c r="H67" s="47"/>
      <c r="I67" s="47"/>
      <c r="J67" s="47"/>
      <c r="K67" s="74"/>
      <c r="L67" s="4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</row>
    <row r="68" spans="1:165" x14ac:dyDescent="0.25">
      <c r="A68" s="2"/>
      <c r="B68" s="2"/>
      <c r="C68" s="24"/>
      <c r="D68" s="47"/>
      <c r="E68" s="47"/>
      <c r="F68" s="47"/>
      <c r="G68" s="47"/>
      <c r="H68" s="47"/>
      <c r="I68" s="47"/>
      <c r="J68" s="47"/>
      <c r="K68" s="74"/>
      <c r="L68" s="4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</row>
    <row r="69" spans="1:165" x14ac:dyDescent="0.25">
      <c r="A69" s="2"/>
      <c r="B69" s="2"/>
      <c r="C69" s="24"/>
      <c r="D69" s="47"/>
      <c r="E69" s="47"/>
      <c r="F69" s="47"/>
      <c r="G69" s="47"/>
      <c r="H69" s="47"/>
      <c r="I69" s="47"/>
      <c r="J69" s="47"/>
      <c r="K69" s="74"/>
      <c r="L69" s="4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</row>
    <row r="70" spans="1:165" x14ac:dyDescent="0.25">
      <c r="A70" s="2"/>
      <c r="B70" s="2"/>
      <c r="C70" s="24"/>
      <c r="D70" s="47"/>
      <c r="E70" s="47"/>
      <c r="F70" s="47"/>
      <c r="G70" s="47"/>
      <c r="H70" s="47"/>
      <c r="I70" s="47"/>
      <c r="J70" s="47"/>
      <c r="K70" s="74"/>
      <c r="L70" s="4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</row>
    <row r="71" spans="1:165" x14ac:dyDescent="0.25">
      <c r="A71" s="2"/>
      <c r="B71" s="2"/>
      <c r="C71" s="24"/>
      <c r="D71" s="47"/>
      <c r="E71" s="47"/>
      <c r="F71" s="47"/>
      <c r="G71" s="47"/>
      <c r="H71" s="47"/>
      <c r="I71" s="47"/>
      <c r="J71" s="47"/>
      <c r="K71" s="74"/>
      <c r="L71" s="4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</row>
    <row r="72" spans="1:165" x14ac:dyDescent="0.25">
      <c r="A72" s="2"/>
      <c r="B72" s="2"/>
      <c r="C72" s="24"/>
      <c r="D72" s="47"/>
      <c r="E72" s="47"/>
      <c r="F72" s="47"/>
      <c r="G72" s="47"/>
      <c r="H72" s="47"/>
      <c r="I72" s="47"/>
      <c r="J72" s="47"/>
      <c r="K72" s="74"/>
      <c r="L72" s="4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</row>
    <row r="73" spans="1:165" x14ac:dyDescent="0.25">
      <c r="A73" s="2"/>
      <c r="B73" s="2"/>
      <c r="C73" s="24"/>
      <c r="D73" s="47"/>
      <c r="E73" s="47"/>
      <c r="F73" s="47"/>
      <c r="G73" s="47"/>
      <c r="H73" s="47"/>
      <c r="I73" s="47"/>
      <c r="J73" s="47"/>
      <c r="K73" s="74"/>
      <c r="L73" s="4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</row>
    <row r="74" spans="1:165" x14ac:dyDescent="0.25">
      <c r="A74" s="2"/>
      <c r="B74" s="2"/>
      <c r="C74" s="24"/>
      <c r="D74" s="47"/>
      <c r="E74" s="47"/>
      <c r="F74" s="47"/>
      <c r="G74" s="47"/>
      <c r="H74" s="47"/>
      <c r="I74" s="47"/>
      <c r="J74" s="47"/>
      <c r="K74" s="74"/>
      <c r="L74" s="4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</row>
    <row r="75" spans="1:165" x14ac:dyDescent="0.25">
      <c r="A75" s="2"/>
      <c r="B75" s="2"/>
      <c r="C75" s="24"/>
      <c r="D75" s="47"/>
      <c r="E75" s="47"/>
      <c r="F75" s="47"/>
      <c r="G75" s="47"/>
      <c r="H75" s="47"/>
      <c r="I75" s="47"/>
      <c r="J75" s="47"/>
      <c r="K75" s="74"/>
      <c r="L75" s="4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</row>
    <row r="76" spans="1:165" x14ac:dyDescent="0.25">
      <c r="A76" s="2"/>
      <c r="B76" s="2"/>
      <c r="C76" s="24"/>
      <c r="D76" s="47"/>
      <c r="E76" s="47"/>
      <c r="F76" s="47"/>
      <c r="G76" s="47"/>
      <c r="H76" s="47"/>
      <c r="I76" s="47"/>
      <c r="J76" s="47"/>
      <c r="K76" s="74"/>
      <c r="L76" s="4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</row>
    <row r="77" spans="1:165" x14ac:dyDescent="0.25">
      <c r="A77" s="2"/>
      <c r="B77" s="2"/>
      <c r="C77" s="24"/>
      <c r="D77" s="47"/>
      <c r="E77" s="47"/>
      <c r="F77" s="47"/>
      <c r="G77" s="47"/>
      <c r="H77" s="47"/>
      <c r="I77" s="47"/>
      <c r="J77" s="47"/>
      <c r="K77" s="74"/>
      <c r="L77" s="4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</row>
    <row r="78" spans="1:165" x14ac:dyDescent="0.25">
      <c r="A78" s="2"/>
      <c r="B78" s="2"/>
      <c r="C78" s="24"/>
      <c r="D78" s="47"/>
      <c r="E78" s="47"/>
      <c r="F78" s="47"/>
      <c r="G78" s="47"/>
      <c r="H78" s="47"/>
      <c r="I78" s="47"/>
      <c r="J78" s="47"/>
      <c r="K78" s="74"/>
      <c r="L78" s="4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</row>
    <row r="79" spans="1:165" x14ac:dyDescent="0.25">
      <c r="A79" s="2"/>
      <c r="B79" s="2"/>
      <c r="C79" s="24"/>
      <c r="D79" s="47"/>
      <c r="E79" s="47"/>
      <c r="F79" s="47"/>
      <c r="G79" s="47"/>
      <c r="H79" s="47"/>
      <c r="I79" s="47"/>
      <c r="J79" s="47"/>
      <c r="K79" s="74"/>
      <c r="L79" s="4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</row>
    <row r="80" spans="1:165" x14ac:dyDescent="0.25">
      <c r="A80" s="2"/>
      <c r="B80" s="2"/>
      <c r="C80" s="24"/>
      <c r="D80" s="47"/>
      <c r="E80" s="47"/>
      <c r="F80" s="47"/>
      <c r="G80" s="47"/>
      <c r="H80" s="47"/>
      <c r="I80" s="47"/>
      <c r="J80" s="47"/>
      <c r="K80" s="74"/>
      <c r="L80" s="4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</row>
    <row r="81" spans="1:165" x14ac:dyDescent="0.25">
      <c r="A81" s="2"/>
      <c r="B81" s="2"/>
      <c r="C81" s="24"/>
      <c r="D81" s="47"/>
      <c r="E81" s="47"/>
      <c r="F81" s="47"/>
      <c r="G81" s="47"/>
      <c r="H81" s="47"/>
      <c r="I81" s="47"/>
      <c r="J81" s="47"/>
      <c r="K81" s="74"/>
      <c r="L81" s="4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</row>
    <row r="82" spans="1:165" x14ac:dyDescent="0.25">
      <c r="A82" s="2"/>
      <c r="B82" s="2"/>
      <c r="C82" s="24"/>
      <c r="D82" s="47"/>
      <c r="E82" s="47"/>
      <c r="F82" s="47"/>
      <c r="G82" s="47"/>
      <c r="H82" s="47"/>
      <c r="I82" s="47"/>
      <c r="J82" s="47"/>
      <c r="K82" s="74"/>
      <c r="L82" s="4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</row>
    <row r="83" spans="1:165" x14ac:dyDescent="0.25">
      <c r="A83" s="2"/>
      <c r="B83" s="2"/>
      <c r="C83" s="24"/>
      <c r="D83" s="47"/>
      <c r="E83" s="47"/>
      <c r="F83" s="47"/>
      <c r="G83" s="47"/>
      <c r="H83" s="47"/>
      <c r="I83" s="47"/>
      <c r="J83" s="47"/>
      <c r="K83" s="74"/>
      <c r="L83" s="4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</row>
    <row r="84" spans="1:165" x14ac:dyDescent="0.25">
      <c r="A84" s="2"/>
      <c r="B84" s="2"/>
      <c r="C84" s="24"/>
      <c r="D84" s="47"/>
      <c r="E84" s="47"/>
      <c r="F84" s="47"/>
      <c r="G84" s="47"/>
      <c r="H84" s="47"/>
      <c r="I84" s="47"/>
      <c r="J84" s="47"/>
      <c r="K84" s="74"/>
      <c r="L84" s="4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</row>
    <row r="85" spans="1:165" x14ac:dyDescent="0.25">
      <c r="A85" s="2"/>
      <c r="B85" s="2"/>
      <c r="C85" s="24"/>
      <c r="D85" s="47"/>
      <c r="E85" s="47"/>
      <c r="F85" s="47"/>
      <c r="G85" s="47"/>
      <c r="H85" s="47"/>
      <c r="I85" s="47"/>
      <c r="J85" s="47"/>
      <c r="K85" s="74"/>
      <c r="L85" s="4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</row>
    <row r="86" spans="1:165" x14ac:dyDescent="0.25">
      <c r="A86" s="2"/>
      <c r="B86" s="2"/>
      <c r="C86" s="24"/>
      <c r="D86" s="47"/>
      <c r="E86" s="47"/>
      <c r="F86" s="47"/>
      <c r="G86" s="47"/>
      <c r="H86" s="47"/>
      <c r="I86" s="47"/>
      <c r="J86" s="47"/>
      <c r="K86" s="74"/>
      <c r="L86" s="4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</row>
    <row r="87" spans="1:165" x14ac:dyDescent="0.25">
      <c r="A87" s="2"/>
      <c r="B87" s="2"/>
      <c r="C87" s="24"/>
      <c r="D87" s="47"/>
      <c r="E87" s="47"/>
      <c r="F87" s="47"/>
      <c r="G87" s="47"/>
      <c r="H87" s="47"/>
      <c r="I87" s="47"/>
      <c r="J87" s="47"/>
      <c r="K87" s="74"/>
      <c r="L87" s="4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</row>
    <row r="88" spans="1:165" x14ac:dyDescent="0.25">
      <c r="A88" s="2"/>
      <c r="B88" s="2"/>
      <c r="C88" s="24"/>
      <c r="D88" s="47"/>
      <c r="E88" s="47"/>
      <c r="F88" s="47"/>
      <c r="G88" s="47"/>
      <c r="H88" s="47"/>
      <c r="I88" s="47"/>
      <c r="J88" s="47"/>
      <c r="K88" s="74"/>
      <c r="L88" s="4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</row>
    <row r="89" spans="1:165" x14ac:dyDescent="0.25">
      <c r="A89" s="2"/>
      <c r="B89" s="2"/>
      <c r="C89" s="24"/>
      <c r="D89" s="47"/>
      <c r="E89" s="47"/>
      <c r="F89" s="47"/>
      <c r="G89" s="47"/>
      <c r="H89" s="47"/>
      <c r="I89" s="47"/>
      <c r="J89" s="47"/>
      <c r="K89" s="74"/>
      <c r="L89" s="4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</row>
    <row r="90" spans="1:165" x14ac:dyDescent="0.25">
      <c r="A90" s="2"/>
      <c r="B90" s="2"/>
      <c r="C90" s="24"/>
      <c r="D90" s="47"/>
      <c r="E90" s="47"/>
      <c r="F90" s="47"/>
      <c r="G90" s="47"/>
      <c r="H90" s="47"/>
      <c r="I90" s="47"/>
      <c r="J90" s="47"/>
      <c r="K90" s="74"/>
      <c r="L90" s="4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</row>
    <row r="91" spans="1:165" x14ac:dyDescent="0.25">
      <c r="A91" s="2"/>
      <c r="B91" s="2"/>
      <c r="C91" s="24"/>
      <c r="D91" s="47"/>
      <c r="E91" s="47"/>
      <c r="F91" s="47"/>
      <c r="G91" s="47"/>
      <c r="H91" s="47"/>
      <c r="I91" s="47"/>
      <c r="J91" s="47"/>
      <c r="K91" s="74"/>
      <c r="L91" s="4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</row>
    <row r="92" spans="1:165" x14ac:dyDescent="0.25">
      <c r="A92" s="2"/>
      <c r="B92" s="2"/>
      <c r="C92" s="24"/>
      <c r="D92" s="47"/>
      <c r="E92" s="47"/>
      <c r="F92" s="47"/>
      <c r="G92" s="47"/>
      <c r="H92" s="47"/>
      <c r="I92" s="47"/>
      <c r="J92" s="47"/>
      <c r="K92" s="74"/>
      <c r="L92" s="4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</row>
    <row r="93" spans="1:165" x14ac:dyDescent="0.25">
      <c r="A93" s="2"/>
      <c r="B93" s="2"/>
      <c r="C93" s="24"/>
      <c r="D93" s="47"/>
      <c r="E93" s="47"/>
      <c r="F93" s="47"/>
      <c r="G93" s="47"/>
      <c r="H93" s="47"/>
      <c r="I93" s="47"/>
      <c r="J93" s="47"/>
      <c r="K93" s="74"/>
      <c r="L93" s="4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</row>
    <row r="94" spans="1:165" x14ac:dyDescent="0.25">
      <c r="A94" s="2"/>
      <c r="B94" s="2"/>
      <c r="C94" s="24"/>
      <c r="D94" s="47"/>
      <c r="E94" s="47"/>
      <c r="F94" s="47"/>
      <c r="G94" s="47"/>
      <c r="H94" s="47"/>
      <c r="I94" s="47"/>
      <c r="J94" s="47"/>
      <c r="K94" s="74"/>
      <c r="L94" s="4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</row>
    <row r="95" spans="1:165" x14ac:dyDescent="0.25">
      <c r="A95" s="2"/>
      <c r="B95" s="2"/>
      <c r="C95" s="24"/>
      <c r="D95" s="47"/>
      <c r="E95" s="47"/>
      <c r="F95" s="47"/>
      <c r="G95" s="47"/>
      <c r="H95" s="47"/>
      <c r="I95" s="47"/>
      <c r="J95" s="47"/>
      <c r="K95" s="74"/>
      <c r="L95" s="4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</row>
    <row r="96" spans="1:165" x14ac:dyDescent="0.25">
      <c r="A96" s="2"/>
      <c r="B96" s="2"/>
      <c r="C96" s="24"/>
      <c r="D96" s="47"/>
      <c r="E96" s="47"/>
      <c r="F96" s="47"/>
      <c r="G96" s="47"/>
      <c r="H96" s="47"/>
      <c r="I96" s="47"/>
      <c r="J96" s="47"/>
      <c r="K96" s="74"/>
      <c r="L96" s="4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</row>
    <row r="97" spans="1:165" x14ac:dyDescent="0.25">
      <c r="A97" s="2"/>
      <c r="B97" s="2"/>
      <c r="C97" s="24"/>
      <c r="D97" s="47"/>
      <c r="E97" s="47"/>
      <c r="F97" s="47"/>
      <c r="G97" s="47"/>
      <c r="H97" s="47"/>
      <c r="I97" s="47"/>
      <c r="J97" s="47"/>
      <c r="K97" s="74"/>
      <c r="L97" s="4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</row>
    <row r="98" spans="1:165" x14ac:dyDescent="0.25">
      <c r="A98" s="2"/>
      <c r="B98" s="2"/>
      <c r="C98" s="24"/>
      <c r="D98" s="47"/>
      <c r="E98" s="47"/>
      <c r="F98" s="47"/>
      <c r="G98" s="47"/>
      <c r="H98" s="47"/>
      <c r="I98" s="47"/>
      <c r="J98" s="47"/>
      <c r="K98" s="74"/>
      <c r="L98" s="4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</row>
    <row r="99" spans="1:165" x14ac:dyDescent="0.25">
      <c r="A99" s="2"/>
      <c r="B99" s="2"/>
      <c r="C99" s="24"/>
      <c r="D99" s="47"/>
      <c r="E99" s="47"/>
      <c r="F99" s="47"/>
      <c r="G99" s="47"/>
      <c r="H99" s="47"/>
      <c r="I99" s="47"/>
      <c r="J99" s="47"/>
      <c r="K99" s="74"/>
      <c r="L99" s="4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</row>
    <row r="100" spans="1:165" x14ac:dyDescent="0.25">
      <c r="A100" s="2"/>
      <c r="B100" s="2"/>
      <c r="C100" s="24"/>
      <c r="D100" s="47"/>
      <c r="E100" s="47"/>
      <c r="F100" s="47"/>
      <c r="G100" s="47"/>
      <c r="H100" s="47"/>
      <c r="I100" s="47"/>
      <c r="J100" s="47"/>
      <c r="K100" s="74"/>
      <c r="L100" s="4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</row>
    <row r="101" spans="1:165" x14ac:dyDescent="0.25">
      <c r="A101" s="2"/>
      <c r="B101" s="2"/>
      <c r="C101" s="24"/>
      <c r="D101" s="47"/>
      <c r="E101" s="47"/>
      <c r="F101" s="47"/>
      <c r="G101" s="47"/>
      <c r="H101" s="47"/>
      <c r="I101" s="47"/>
      <c r="J101" s="47"/>
      <c r="K101" s="74"/>
      <c r="L101" s="4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</row>
    <row r="102" spans="1:165" x14ac:dyDescent="0.25">
      <c r="A102" s="2"/>
      <c r="B102" s="2"/>
      <c r="C102" s="24"/>
      <c r="D102" s="47"/>
      <c r="E102" s="47"/>
      <c r="F102" s="47"/>
      <c r="G102" s="47"/>
      <c r="H102" s="47"/>
      <c r="I102" s="47"/>
      <c r="J102" s="47"/>
      <c r="K102" s="74"/>
      <c r="L102" s="4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</row>
    <row r="103" spans="1:165" x14ac:dyDescent="0.25">
      <c r="A103" s="2"/>
      <c r="B103" s="2"/>
      <c r="C103" s="24"/>
      <c r="D103" s="47"/>
      <c r="E103" s="47"/>
      <c r="F103" s="47"/>
      <c r="G103" s="47"/>
      <c r="H103" s="47"/>
      <c r="I103" s="47"/>
      <c r="J103" s="47"/>
      <c r="K103" s="74"/>
      <c r="L103" s="4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</row>
    <row r="104" spans="1:165" x14ac:dyDescent="0.25">
      <c r="A104" s="2"/>
      <c r="B104" s="2"/>
      <c r="C104" s="24"/>
      <c r="D104" s="47"/>
      <c r="E104" s="47"/>
      <c r="F104" s="47"/>
      <c r="G104" s="47"/>
      <c r="H104" s="47"/>
      <c r="I104" s="47"/>
      <c r="J104" s="47"/>
      <c r="K104" s="74"/>
      <c r="L104" s="4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</row>
    <row r="105" spans="1:165" x14ac:dyDescent="0.25">
      <c r="A105" s="2"/>
      <c r="B105" s="2"/>
      <c r="C105" s="24"/>
      <c r="D105" s="47"/>
      <c r="E105" s="47"/>
      <c r="F105" s="47"/>
      <c r="G105" s="47"/>
      <c r="H105" s="47"/>
      <c r="I105" s="47"/>
      <c r="J105" s="47"/>
      <c r="K105" s="74"/>
      <c r="L105" s="47"/>
      <c r="M105" s="2"/>
      <c r="N105" s="2"/>
      <c r="O105" s="2"/>
      <c r="P105" s="2"/>
      <c r="Q105" s="2"/>
      <c r="R105" s="2"/>
      <c r="S105" s="2"/>
      <c r="T105" s="2"/>
    </row>
    <row r="106" spans="1:165" x14ac:dyDescent="0.25">
      <c r="A106" s="2"/>
      <c r="B106" s="2"/>
      <c r="C106" s="24"/>
      <c r="D106" s="47"/>
      <c r="E106" s="47"/>
      <c r="F106" s="47"/>
      <c r="G106" s="47"/>
      <c r="H106" s="47"/>
      <c r="I106" s="47"/>
      <c r="J106" s="47"/>
      <c r="K106" s="74"/>
      <c r="L106" s="47"/>
      <c r="M106" s="2"/>
      <c r="N106" s="2"/>
      <c r="O106" s="2"/>
      <c r="P106" s="2"/>
      <c r="Q106" s="2"/>
      <c r="R106" s="2"/>
      <c r="S106" s="2"/>
      <c r="T106" s="2"/>
    </row>
    <row r="107" spans="1:165" x14ac:dyDescent="0.25">
      <c r="A107" s="2"/>
      <c r="B107" s="2"/>
      <c r="C107" s="24"/>
      <c r="D107" s="47"/>
      <c r="E107" s="47"/>
      <c r="F107" s="47"/>
      <c r="G107" s="47"/>
      <c r="H107" s="47"/>
      <c r="I107" s="47"/>
      <c r="J107" s="47"/>
      <c r="K107" s="74"/>
      <c r="L107" s="47"/>
      <c r="M107" s="2"/>
      <c r="N107" s="2"/>
      <c r="O107" s="2"/>
      <c r="P107" s="2"/>
      <c r="Q107" s="2"/>
      <c r="R107" s="2"/>
      <c r="S107" s="2"/>
      <c r="T107" s="2"/>
    </row>
    <row r="108" spans="1:165" x14ac:dyDescent="0.25">
      <c r="A108" s="2"/>
      <c r="B108" s="2"/>
      <c r="C108" s="24"/>
      <c r="D108" s="47"/>
      <c r="E108" s="47"/>
      <c r="F108" s="47"/>
      <c r="G108" s="47"/>
      <c r="H108" s="47"/>
      <c r="I108" s="47"/>
      <c r="J108" s="47"/>
      <c r="K108" s="74"/>
      <c r="L108" s="47"/>
      <c r="M108" s="2"/>
      <c r="N108" s="2"/>
      <c r="O108" s="2"/>
      <c r="P108" s="2"/>
      <c r="Q108" s="2"/>
      <c r="R108" s="2"/>
      <c r="S108" s="2"/>
      <c r="T108" s="2"/>
    </row>
    <row r="109" spans="1:165" x14ac:dyDescent="0.25">
      <c r="A109" s="2"/>
      <c r="B109" s="2"/>
      <c r="C109" s="24"/>
      <c r="D109" s="47"/>
      <c r="E109" s="47"/>
      <c r="F109" s="47"/>
      <c r="G109" s="47"/>
      <c r="H109" s="47"/>
      <c r="I109" s="47"/>
      <c r="J109" s="47"/>
      <c r="K109" s="74"/>
      <c r="L109" s="47"/>
      <c r="M109" s="2"/>
      <c r="N109" s="2"/>
      <c r="O109" s="2"/>
      <c r="P109" s="2"/>
      <c r="Q109" s="2"/>
      <c r="R109" s="2"/>
      <c r="S109" s="2"/>
      <c r="T109" s="2"/>
    </row>
    <row r="110" spans="1:165" x14ac:dyDescent="0.25">
      <c r="A110" s="2"/>
      <c r="B110" s="2"/>
      <c r="C110" s="24"/>
      <c r="D110" s="47"/>
      <c r="E110" s="47"/>
      <c r="F110" s="47"/>
      <c r="G110" s="47"/>
      <c r="H110" s="47"/>
      <c r="I110" s="47"/>
      <c r="J110" s="47"/>
      <c r="K110" s="74"/>
      <c r="L110" s="47"/>
      <c r="M110" s="2"/>
      <c r="N110" s="2"/>
      <c r="O110" s="2"/>
      <c r="P110" s="2"/>
      <c r="Q110" s="2"/>
      <c r="R110" s="2"/>
      <c r="S110" s="2"/>
      <c r="T110" s="2"/>
    </row>
    <row r="111" spans="1:165" x14ac:dyDescent="0.25">
      <c r="A111" s="2"/>
      <c r="B111" s="2"/>
      <c r="C111" s="24"/>
      <c r="D111" s="47"/>
      <c r="E111" s="47"/>
      <c r="F111" s="47"/>
      <c r="G111" s="47"/>
      <c r="H111" s="47"/>
      <c r="I111" s="47"/>
      <c r="J111" s="47"/>
      <c r="K111" s="74"/>
      <c r="L111" s="47"/>
      <c r="M111" s="2"/>
      <c r="N111" s="2"/>
      <c r="O111" s="2"/>
      <c r="P111" s="2"/>
      <c r="Q111" s="2"/>
      <c r="R111" s="2"/>
      <c r="S111" s="2"/>
      <c r="T111" s="2"/>
    </row>
    <row r="112" spans="1:165" x14ac:dyDescent="0.25">
      <c r="A112" s="2"/>
      <c r="B112" s="2"/>
      <c r="C112" s="24"/>
      <c r="D112" s="47"/>
      <c r="E112" s="47"/>
      <c r="F112" s="47"/>
      <c r="G112" s="47"/>
      <c r="H112" s="47"/>
      <c r="I112" s="47"/>
      <c r="J112" s="47"/>
      <c r="K112" s="74"/>
      <c r="L112" s="47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2"/>
      <c r="B113" s="2"/>
      <c r="C113" s="24"/>
      <c r="D113" s="47"/>
      <c r="E113" s="47"/>
      <c r="F113" s="47"/>
      <c r="G113" s="47"/>
      <c r="H113" s="47"/>
      <c r="I113" s="47"/>
      <c r="J113" s="47"/>
      <c r="K113" s="74"/>
      <c r="L113" s="47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2"/>
      <c r="B114" s="2"/>
      <c r="C114" s="24"/>
      <c r="D114" s="47"/>
      <c r="E114" s="47"/>
      <c r="F114" s="47"/>
      <c r="G114" s="47"/>
      <c r="H114" s="47"/>
      <c r="I114" s="47"/>
      <c r="J114" s="47"/>
      <c r="K114" s="74"/>
      <c r="L114" s="47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2"/>
      <c r="B115" s="2"/>
      <c r="C115" s="24"/>
      <c r="D115" s="47"/>
      <c r="E115" s="47"/>
      <c r="F115" s="47"/>
      <c r="G115" s="47"/>
      <c r="H115" s="47"/>
      <c r="I115" s="47"/>
      <c r="J115" s="47"/>
      <c r="K115" s="74"/>
      <c r="L115" s="47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2"/>
      <c r="B116" s="2"/>
      <c r="C116" s="24"/>
      <c r="D116" s="47"/>
      <c r="E116" s="47"/>
      <c r="F116" s="47"/>
      <c r="G116" s="47"/>
      <c r="H116" s="47"/>
      <c r="I116" s="47"/>
      <c r="J116" s="47"/>
      <c r="K116" s="74"/>
      <c r="L116" s="47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2"/>
      <c r="B117" s="2"/>
      <c r="C117" s="24"/>
      <c r="D117" s="47"/>
      <c r="E117" s="47"/>
      <c r="F117" s="47"/>
      <c r="G117" s="47"/>
      <c r="H117" s="47"/>
      <c r="I117" s="47"/>
      <c r="J117" s="47"/>
      <c r="K117" s="74"/>
      <c r="L117" s="47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2"/>
      <c r="B118" s="2"/>
      <c r="C118" s="24"/>
      <c r="D118" s="47"/>
      <c r="E118" s="47"/>
      <c r="F118" s="47"/>
      <c r="G118" s="47"/>
      <c r="H118" s="47"/>
      <c r="I118" s="47"/>
      <c r="J118" s="47"/>
      <c r="K118" s="74"/>
      <c r="L118" s="47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2"/>
      <c r="B119" s="2"/>
      <c r="C119" s="24"/>
      <c r="D119" s="47"/>
      <c r="E119" s="47"/>
      <c r="F119" s="47"/>
      <c r="G119" s="47"/>
      <c r="H119" s="47"/>
      <c r="I119" s="47"/>
      <c r="J119" s="47"/>
      <c r="K119" s="74"/>
      <c r="L119" s="47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2"/>
      <c r="B120" s="2"/>
      <c r="C120" s="24"/>
      <c r="D120" s="47"/>
      <c r="E120" s="47"/>
      <c r="F120" s="47"/>
      <c r="G120" s="47"/>
      <c r="H120" s="47"/>
      <c r="I120" s="47"/>
      <c r="J120" s="47"/>
      <c r="K120" s="74"/>
      <c r="L120" s="47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2"/>
      <c r="B121" s="2"/>
      <c r="C121" s="24"/>
      <c r="D121" s="47"/>
      <c r="E121" s="47"/>
      <c r="F121" s="47"/>
      <c r="G121" s="47"/>
      <c r="H121" s="47"/>
      <c r="I121" s="47"/>
      <c r="J121" s="47"/>
      <c r="K121" s="74"/>
      <c r="L121" s="47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2"/>
      <c r="B122" s="2"/>
      <c r="C122" s="24"/>
      <c r="D122" s="47"/>
      <c r="E122" s="47"/>
      <c r="F122" s="47"/>
      <c r="G122" s="47"/>
      <c r="H122" s="47"/>
      <c r="I122" s="47"/>
      <c r="J122" s="47"/>
      <c r="K122" s="74"/>
      <c r="L122" s="47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2"/>
      <c r="B123" s="2"/>
      <c r="C123" s="24"/>
      <c r="D123" s="47"/>
      <c r="E123" s="47"/>
      <c r="F123" s="47"/>
      <c r="G123" s="47"/>
      <c r="H123" s="47"/>
      <c r="I123" s="47"/>
      <c r="J123" s="47"/>
      <c r="K123" s="74"/>
      <c r="L123" s="47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2"/>
      <c r="B124" s="2"/>
      <c r="C124" s="24"/>
      <c r="D124" s="47"/>
      <c r="E124" s="47"/>
      <c r="F124" s="47"/>
      <c r="G124" s="47"/>
      <c r="H124" s="47"/>
      <c r="I124" s="47"/>
      <c r="J124" s="47"/>
      <c r="K124" s="74"/>
      <c r="L124" s="47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2"/>
      <c r="B125" s="2"/>
      <c r="C125" s="24"/>
      <c r="D125" s="47"/>
      <c r="E125" s="47"/>
      <c r="F125" s="47"/>
      <c r="G125" s="47"/>
      <c r="H125" s="47"/>
      <c r="I125" s="47"/>
      <c r="J125" s="47"/>
      <c r="K125" s="74"/>
      <c r="L125" s="47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2"/>
      <c r="B126" s="2"/>
      <c r="C126" s="24"/>
      <c r="D126" s="47"/>
      <c r="E126" s="47"/>
      <c r="F126" s="47"/>
      <c r="G126" s="47"/>
      <c r="H126" s="47"/>
      <c r="I126" s="47"/>
      <c r="J126" s="47"/>
      <c r="K126" s="74"/>
      <c r="L126" s="47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2"/>
      <c r="B127" s="2"/>
      <c r="C127" s="24"/>
      <c r="D127" s="47"/>
      <c r="E127" s="47"/>
      <c r="F127" s="47"/>
      <c r="G127" s="47"/>
      <c r="H127" s="47"/>
      <c r="I127" s="47"/>
      <c r="J127" s="47"/>
      <c r="K127" s="74"/>
      <c r="L127" s="47"/>
      <c r="M127" s="2"/>
      <c r="N127" s="2"/>
      <c r="O127" s="2"/>
      <c r="P127" s="2"/>
      <c r="Q127" s="2"/>
      <c r="R127" s="2"/>
      <c r="S127" s="2"/>
      <c r="T127" s="2"/>
    </row>
    <row r="128" spans="1:20" x14ac:dyDescent="0.25">
      <c r="A128" s="2"/>
      <c r="B128" s="2"/>
      <c r="C128" s="24"/>
      <c r="D128" s="47"/>
      <c r="E128" s="47"/>
      <c r="F128" s="47"/>
      <c r="G128" s="47"/>
      <c r="H128" s="47"/>
      <c r="I128" s="47"/>
      <c r="J128" s="47"/>
      <c r="K128" s="74"/>
      <c r="L128" s="47"/>
      <c r="M128" s="2"/>
      <c r="N128" s="2"/>
      <c r="O128" s="2"/>
      <c r="P128" s="2"/>
      <c r="Q128" s="2"/>
      <c r="R128" s="2"/>
      <c r="S128" s="2"/>
      <c r="T128" s="2"/>
    </row>
    <row r="129" spans="1:20" x14ac:dyDescent="0.25">
      <c r="A129" s="2"/>
      <c r="B129" s="2"/>
      <c r="C129" s="24"/>
      <c r="D129" s="47"/>
      <c r="E129" s="47"/>
      <c r="F129" s="47"/>
      <c r="G129" s="47"/>
      <c r="H129" s="47"/>
      <c r="I129" s="47"/>
      <c r="J129" s="47"/>
      <c r="K129" s="74"/>
      <c r="L129" s="47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2"/>
      <c r="B130" s="2"/>
      <c r="C130" s="24"/>
      <c r="D130" s="47"/>
      <c r="E130" s="47"/>
      <c r="F130" s="47"/>
      <c r="G130" s="47"/>
      <c r="H130" s="47"/>
      <c r="I130" s="47"/>
      <c r="J130" s="47"/>
      <c r="K130" s="74"/>
      <c r="L130" s="47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2"/>
      <c r="B131" s="2"/>
      <c r="C131" s="24"/>
      <c r="D131" s="47"/>
      <c r="E131" s="47"/>
      <c r="F131" s="47"/>
      <c r="G131" s="47"/>
      <c r="H131" s="47"/>
      <c r="I131" s="47"/>
      <c r="J131" s="47"/>
      <c r="K131" s="74"/>
      <c r="L131" s="47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2"/>
      <c r="B132" s="2"/>
      <c r="C132" s="24"/>
      <c r="D132" s="47"/>
      <c r="E132" s="47"/>
      <c r="F132" s="47"/>
      <c r="G132" s="47"/>
      <c r="H132" s="47"/>
      <c r="I132" s="47"/>
      <c r="J132" s="47"/>
      <c r="K132" s="74"/>
      <c r="L132" s="47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2"/>
      <c r="B133" s="2"/>
      <c r="C133" s="24"/>
      <c r="D133" s="47"/>
      <c r="E133" s="47"/>
      <c r="F133" s="47"/>
      <c r="G133" s="47"/>
      <c r="H133" s="47"/>
      <c r="I133" s="47"/>
      <c r="J133" s="47"/>
      <c r="K133" s="74"/>
      <c r="L133" s="47"/>
      <c r="M133" s="2"/>
      <c r="N133" s="2"/>
      <c r="O133" s="2"/>
      <c r="P133" s="2"/>
      <c r="Q133" s="2"/>
      <c r="R133" s="2"/>
      <c r="S133" s="2"/>
      <c r="T133" s="2"/>
    </row>
    <row r="134" spans="1:20" x14ac:dyDescent="0.25">
      <c r="A134" s="2"/>
      <c r="B134" s="2"/>
      <c r="C134" s="24"/>
      <c r="D134" s="47"/>
      <c r="E134" s="47"/>
      <c r="F134" s="47"/>
      <c r="G134" s="47"/>
      <c r="H134" s="47"/>
      <c r="I134" s="47"/>
      <c r="J134" s="47"/>
      <c r="K134" s="74"/>
      <c r="L134" s="47"/>
      <c r="M134" s="2"/>
      <c r="N134" s="2"/>
      <c r="O134" s="2"/>
      <c r="P134" s="2"/>
      <c r="Q134" s="2"/>
      <c r="R134" s="2"/>
      <c r="S134" s="2"/>
      <c r="T134" s="2"/>
    </row>
    <row r="135" spans="1:20" x14ac:dyDescent="0.25">
      <c r="A135" s="2"/>
      <c r="B135" s="2"/>
      <c r="C135" s="24"/>
      <c r="D135" s="47"/>
      <c r="E135" s="47"/>
      <c r="F135" s="47"/>
      <c r="G135" s="47"/>
      <c r="H135" s="47"/>
      <c r="I135" s="47"/>
      <c r="J135" s="47"/>
      <c r="K135" s="74"/>
      <c r="L135" s="47"/>
      <c r="M135" s="2"/>
      <c r="N135" s="2"/>
      <c r="O135" s="2"/>
      <c r="P135" s="2"/>
      <c r="Q135" s="2"/>
      <c r="R135" s="2"/>
      <c r="S135" s="2"/>
      <c r="T135" s="2"/>
    </row>
    <row r="136" spans="1:20" x14ac:dyDescent="0.25">
      <c r="A136" s="2"/>
      <c r="B136" s="2"/>
      <c r="C136" s="24"/>
      <c r="D136" s="47"/>
      <c r="E136" s="47"/>
      <c r="F136" s="47"/>
      <c r="G136" s="47"/>
      <c r="H136" s="47"/>
      <c r="I136" s="47"/>
      <c r="J136" s="47"/>
      <c r="K136" s="74"/>
      <c r="L136" s="47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2"/>
      <c r="B137" s="2"/>
      <c r="C137" s="24"/>
      <c r="D137" s="47"/>
      <c r="E137" s="47"/>
      <c r="F137" s="47"/>
      <c r="G137" s="47"/>
      <c r="H137" s="47"/>
      <c r="I137" s="47"/>
      <c r="J137" s="47"/>
      <c r="K137" s="74"/>
      <c r="L137" s="47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2"/>
      <c r="B138" s="2"/>
      <c r="C138" s="24"/>
      <c r="D138" s="47"/>
      <c r="E138" s="47"/>
      <c r="F138" s="47"/>
      <c r="G138" s="47"/>
      <c r="H138" s="47"/>
      <c r="I138" s="47"/>
      <c r="J138" s="47"/>
      <c r="K138" s="74"/>
      <c r="L138" s="47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2"/>
      <c r="B139" s="2"/>
      <c r="C139" s="24"/>
      <c r="D139" s="47"/>
      <c r="E139" s="47"/>
      <c r="F139" s="47"/>
      <c r="G139" s="47"/>
      <c r="H139" s="47"/>
      <c r="I139" s="47"/>
      <c r="J139" s="47"/>
      <c r="K139" s="74"/>
      <c r="L139" s="47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2"/>
      <c r="B140" s="2"/>
      <c r="C140" s="24"/>
      <c r="D140" s="47"/>
      <c r="E140" s="47"/>
      <c r="F140" s="47"/>
      <c r="G140" s="47"/>
      <c r="H140" s="47"/>
      <c r="I140" s="47"/>
      <c r="J140" s="47"/>
      <c r="K140" s="74"/>
      <c r="L140" s="47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2"/>
      <c r="B141" s="2"/>
      <c r="C141" s="24"/>
      <c r="D141" s="47"/>
      <c r="E141" s="47"/>
      <c r="F141" s="47"/>
      <c r="G141" s="47"/>
      <c r="H141" s="47"/>
      <c r="I141" s="47"/>
      <c r="J141" s="47"/>
      <c r="K141" s="74"/>
      <c r="L141" s="47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2"/>
      <c r="B142" s="2"/>
      <c r="C142" s="24"/>
      <c r="D142" s="47"/>
      <c r="E142" s="47"/>
      <c r="F142" s="47"/>
      <c r="G142" s="47"/>
      <c r="H142" s="47"/>
      <c r="I142" s="47"/>
      <c r="J142" s="47"/>
      <c r="K142" s="74"/>
      <c r="L142" s="47"/>
      <c r="M142" s="2"/>
      <c r="N142" s="2"/>
      <c r="O142" s="2"/>
      <c r="P142" s="2"/>
      <c r="Q142" s="2"/>
      <c r="R142" s="2"/>
      <c r="S142" s="2"/>
      <c r="T142" s="2"/>
    </row>
  </sheetData>
  <mergeCells count="20">
    <mergeCell ref="B11:B22"/>
    <mergeCell ref="C8:E8"/>
    <mergeCell ref="C9:E9"/>
    <mergeCell ref="J6:J7"/>
    <mergeCell ref="B1:O1"/>
    <mergeCell ref="B2:O2"/>
    <mergeCell ref="B4:E4"/>
    <mergeCell ref="F4:O4"/>
    <mergeCell ref="B6:B9"/>
    <mergeCell ref="C6:E6"/>
    <mergeCell ref="F6:F7"/>
    <mergeCell ref="G6:G7"/>
    <mergeCell ref="H6:H7"/>
    <mergeCell ref="I6:I7"/>
    <mergeCell ref="K6:K7"/>
    <mergeCell ref="L6:L7"/>
    <mergeCell ref="M6:M7"/>
    <mergeCell ref="N6:N7"/>
    <mergeCell ref="O6:O7"/>
    <mergeCell ref="C7:E7"/>
  </mergeCells>
  <pageMargins left="0.7" right="0.7" top="0.75" bottom="0.75" header="0.3" footer="0.3"/>
  <pageSetup paperSize="9" scale="88" orientation="portrait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26"/>
  <sheetViews>
    <sheetView tabSelected="1" topLeftCell="A31" workbookViewId="0">
      <selection activeCell="B55" sqref="B55"/>
    </sheetView>
  </sheetViews>
  <sheetFormatPr defaultRowHeight="15" x14ac:dyDescent="0.25"/>
  <cols>
    <col min="1" max="1" width="1.140625" customWidth="1"/>
    <col min="2" max="2" width="12.85546875" customWidth="1"/>
    <col min="3" max="3" width="3.42578125" style="28" customWidth="1"/>
    <col min="4" max="4" width="11.42578125" style="49" customWidth="1"/>
    <col min="5" max="5" width="19.28515625" style="49" customWidth="1"/>
    <col min="6" max="10" width="4.7109375" style="49" customWidth="1"/>
    <col min="11" max="11" width="4.7109375" style="76" customWidth="1"/>
    <col min="12" max="12" width="5.28515625" style="49" customWidth="1"/>
    <col min="13" max="15" width="5.28515625" customWidth="1"/>
    <col min="16" max="16" width="0.85546875" customWidth="1"/>
  </cols>
  <sheetData>
    <row r="1" spans="1:165" ht="23.25" x14ac:dyDescent="0.25">
      <c r="A1" s="1"/>
      <c r="B1" s="129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Q1" s="2"/>
      <c r="R1" s="2"/>
    </row>
    <row r="2" spans="1:165" ht="24" thickBot="1" x14ac:dyDescent="0.3">
      <c r="A2" s="1"/>
      <c r="B2" s="132" t="s">
        <v>22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4"/>
      <c r="Q2" s="2"/>
      <c r="R2" s="2"/>
    </row>
    <row r="3" spans="1:165" ht="7.5" customHeight="1" thickBot="1" x14ac:dyDescent="0.3">
      <c r="B3" s="3"/>
      <c r="C3" s="4"/>
      <c r="D3" s="81"/>
      <c r="E3" s="81"/>
      <c r="F3" s="43"/>
      <c r="G3" s="44"/>
      <c r="H3" s="43"/>
      <c r="I3" s="44"/>
      <c r="J3" s="43"/>
      <c r="K3" s="71"/>
      <c r="L3" s="43"/>
      <c r="M3" s="4"/>
      <c r="N3" s="4"/>
      <c r="O3" s="4"/>
      <c r="Q3" s="2"/>
      <c r="R3" s="2"/>
    </row>
    <row r="4" spans="1:165" ht="15.75" customHeight="1" x14ac:dyDescent="0.25">
      <c r="B4" s="135" t="s">
        <v>24</v>
      </c>
      <c r="C4" s="136"/>
      <c r="D4" s="136"/>
      <c r="E4" s="137"/>
      <c r="F4" s="138" t="s">
        <v>1</v>
      </c>
      <c r="G4" s="138"/>
      <c r="H4" s="138"/>
      <c r="I4" s="138"/>
      <c r="J4" s="138"/>
      <c r="K4" s="138"/>
      <c r="L4" s="138"/>
      <c r="M4" s="138"/>
      <c r="N4" s="138"/>
      <c r="O4" s="139"/>
      <c r="Q4" s="2"/>
      <c r="R4" s="2"/>
    </row>
    <row r="5" spans="1:165" ht="6" customHeight="1" thickBot="1" x14ac:dyDescent="0.3">
      <c r="B5" s="5"/>
      <c r="C5" s="6"/>
      <c r="D5" s="6"/>
      <c r="E5" s="82"/>
      <c r="F5" s="45"/>
      <c r="G5" s="45"/>
      <c r="H5" s="45"/>
      <c r="I5" s="45"/>
      <c r="J5" s="45"/>
      <c r="K5" s="66"/>
      <c r="L5" s="46"/>
      <c r="M5" s="7"/>
      <c r="N5" s="7"/>
      <c r="Q5" s="2"/>
      <c r="R5" s="2"/>
    </row>
    <row r="6" spans="1:165" ht="29.25" customHeight="1" x14ac:dyDescent="0.25">
      <c r="B6" s="140"/>
      <c r="C6" s="143" t="s">
        <v>23</v>
      </c>
      <c r="D6" s="144"/>
      <c r="E6" s="144"/>
      <c r="F6" s="145" t="s">
        <v>3</v>
      </c>
      <c r="G6" s="147" t="s">
        <v>4</v>
      </c>
      <c r="H6" s="147" t="s">
        <v>5</v>
      </c>
      <c r="I6" s="147" t="s">
        <v>6</v>
      </c>
      <c r="J6" s="147" t="s">
        <v>7</v>
      </c>
      <c r="K6" s="149" t="s">
        <v>8</v>
      </c>
      <c r="L6" s="151" t="s">
        <v>9</v>
      </c>
      <c r="M6" s="147" t="s">
        <v>10</v>
      </c>
      <c r="N6" s="153" t="s">
        <v>11</v>
      </c>
      <c r="O6" s="153" t="s">
        <v>12</v>
      </c>
      <c r="Q6" s="2"/>
      <c r="R6" s="2"/>
    </row>
    <row r="7" spans="1:165" ht="44.25" customHeight="1" x14ac:dyDescent="0.25">
      <c r="B7" s="141"/>
      <c r="C7" s="155" t="s">
        <v>101</v>
      </c>
      <c r="D7" s="156"/>
      <c r="E7" s="157"/>
      <c r="F7" s="146"/>
      <c r="G7" s="148"/>
      <c r="H7" s="148"/>
      <c r="I7" s="148"/>
      <c r="J7" s="148"/>
      <c r="K7" s="150"/>
      <c r="L7" s="152"/>
      <c r="M7" s="148"/>
      <c r="N7" s="154"/>
      <c r="O7" s="154"/>
      <c r="P7" s="8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</row>
    <row r="8" spans="1:165" ht="14.25" customHeight="1" x14ac:dyDescent="0.25">
      <c r="B8" s="141"/>
      <c r="C8" s="161" t="s">
        <v>13</v>
      </c>
      <c r="D8" s="162"/>
      <c r="E8" s="163"/>
      <c r="F8" s="9" t="s">
        <v>14</v>
      </c>
      <c r="G8" s="10" t="s">
        <v>14</v>
      </c>
      <c r="H8" s="10" t="s">
        <v>14</v>
      </c>
      <c r="I8" s="10" t="s">
        <v>14</v>
      </c>
      <c r="J8" s="10" t="s">
        <v>15</v>
      </c>
      <c r="K8" s="11" t="s">
        <v>15</v>
      </c>
      <c r="L8" s="12" t="s">
        <v>16</v>
      </c>
      <c r="M8" s="13" t="s">
        <v>17</v>
      </c>
      <c r="N8" s="14" t="s">
        <v>18</v>
      </c>
      <c r="O8" s="15" t="s">
        <v>19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</row>
    <row r="9" spans="1:165" ht="15.75" thickBot="1" x14ac:dyDescent="0.3">
      <c r="B9" s="142"/>
      <c r="C9" s="164" t="s">
        <v>20</v>
      </c>
      <c r="D9" s="165"/>
      <c r="E9" s="166"/>
      <c r="F9" s="16">
        <v>1</v>
      </c>
      <c r="G9" s="17">
        <v>6</v>
      </c>
      <c r="H9" s="17">
        <v>6</v>
      </c>
      <c r="I9" s="17">
        <v>6</v>
      </c>
      <c r="J9" s="17">
        <v>8</v>
      </c>
      <c r="K9" s="18">
        <v>8</v>
      </c>
      <c r="L9" s="19">
        <f>SUM(F9:K9)</f>
        <v>35</v>
      </c>
      <c r="M9" s="20">
        <v>16</v>
      </c>
      <c r="N9" s="21">
        <f>SUM(L9:M9)</f>
        <v>51</v>
      </c>
      <c r="O9" s="2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</row>
    <row r="10" spans="1:165" ht="5.25" customHeight="1" x14ac:dyDescent="0.25">
      <c r="B10" s="36"/>
      <c r="C10" s="32"/>
      <c r="D10" s="32"/>
      <c r="E10" s="32"/>
      <c r="F10" s="30"/>
      <c r="G10" s="32"/>
      <c r="H10" s="32"/>
      <c r="I10" s="32"/>
      <c r="J10" s="32"/>
      <c r="K10" s="32"/>
      <c r="L10" s="31"/>
      <c r="M10" s="33"/>
      <c r="N10" s="31"/>
      <c r="O10" s="2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</row>
    <row r="11" spans="1:165" ht="21" customHeight="1" thickBot="1" x14ac:dyDescent="0.3">
      <c r="B11" s="168" t="s">
        <v>109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</row>
    <row r="12" spans="1:165" s="35" customFormat="1" ht="41.25" customHeight="1" thickBot="1" x14ac:dyDescent="0.3">
      <c r="A12" s="34"/>
      <c r="B12" s="158" t="s">
        <v>102</v>
      </c>
      <c r="C12" s="92">
        <v>1</v>
      </c>
      <c r="D12" s="91" t="s">
        <v>46</v>
      </c>
      <c r="E12" s="91" t="s">
        <v>25</v>
      </c>
      <c r="F12" s="107">
        <v>9</v>
      </c>
      <c r="G12" s="108">
        <v>7</v>
      </c>
      <c r="H12" s="108">
        <v>7</v>
      </c>
      <c r="I12" s="93">
        <v>7</v>
      </c>
      <c r="J12" s="93">
        <v>8</v>
      </c>
      <c r="K12" s="93">
        <v>8</v>
      </c>
      <c r="L12" s="124">
        <f>SUM(F12:K12)</f>
        <v>46</v>
      </c>
      <c r="M12" s="96"/>
      <c r="N12" s="122">
        <f>SUM(L12:M12)</f>
        <v>46</v>
      </c>
      <c r="O12" s="97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</row>
    <row r="13" spans="1:165" s="35" customFormat="1" ht="41.25" customHeight="1" thickBot="1" x14ac:dyDescent="0.3">
      <c r="A13" s="34"/>
      <c r="B13" s="159"/>
      <c r="C13" s="50">
        <v>2</v>
      </c>
      <c r="D13" s="62" t="s">
        <v>47</v>
      </c>
      <c r="E13" s="62" t="s">
        <v>26</v>
      </c>
      <c r="F13" s="88">
        <v>6</v>
      </c>
      <c r="G13" s="52">
        <v>9</v>
      </c>
      <c r="H13" s="52">
        <v>6</v>
      </c>
      <c r="I13" s="52">
        <v>7</v>
      </c>
      <c r="J13" s="51">
        <v>8</v>
      </c>
      <c r="K13" s="52">
        <v>5</v>
      </c>
      <c r="L13" s="125">
        <f t="shared" ref="L13:L14" si="0">SUM(F13:K13)</f>
        <v>41</v>
      </c>
      <c r="M13" s="54"/>
      <c r="N13" s="121">
        <f t="shared" ref="N13:N27" si="1">SUM(L13:M13)</f>
        <v>41</v>
      </c>
      <c r="O13" s="55"/>
      <c r="P13" s="34"/>
      <c r="Q13" s="34" t="s">
        <v>107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</row>
    <row r="14" spans="1:165" s="35" customFormat="1" ht="41.25" customHeight="1" thickBot="1" x14ac:dyDescent="0.3">
      <c r="A14" s="34"/>
      <c r="B14" s="159"/>
      <c r="C14" s="50">
        <v>3</v>
      </c>
      <c r="D14" s="62" t="s">
        <v>48</v>
      </c>
      <c r="E14" s="62" t="s">
        <v>27</v>
      </c>
      <c r="F14" s="51">
        <v>8</v>
      </c>
      <c r="G14" s="52">
        <v>10</v>
      </c>
      <c r="H14" s="52">
        <v>9</v>
      </c>
      <c r="I14" s="52">
        <v>9</v>
      </c>
      <c r="J14" s="51">
        <v>12</v>
      </c>
      <c r="K14" s="52">
        <v>6</v>
      </c>
      <c r="L14" s="125">
        <f t="shared" si="0"/>
        <v>54</v>
      </c>
      <c r="M14" s="54"/>
      <c r="N14" s="121">
        <f t="shared" si="1"/>
        <v>54</v>
      </c>
      <c r="O14" s="55"/>
      <c r="P14" s="34"/>
      <c r="Q14" s="34" t="s">
        <v>107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</row>
    <row r="15" spans="1:165" s="35" customFormat="1" ht="41.25" customHeight="1" thickBot="1" x14ac:dyDescent="0.3">
      <c r="A15" s="34"/>
      <c r="B15" s="159"/>
      <c r="C15" s="50">
        <v>4</v>
      </c>
      <c r="D15" s="62" t="s">
        <v>49</v>
      </c>
      <c r="E15" s="62" t="s">
        <v>28</v>
      </c>
      <c r="F15" s="51">
        <v>9</v>
      </c>
      <c r="G15" s="52">
        <v>6</v>
      </c>
      <c r="H15" s="59">
        <v>9</v>
      </c>
      <c r="I15" s="52">
        <v>6</v>
      </c>
      <c r="J15" s="51">
        <v>9</v>
      </c>
      <c r="K15" s="51">
        <v>9</v>
      </c>
      <c r="L15" s="125">
        <f>SUM(F15:K15)</f>
        <v>48</v>
      </c>
      <c r="M15" s="54"/>
      <c r="N15" s="121">
        <f t="shared" si="1"/>
        <v>48</v>
      </c>
      <c r="O15" s="55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</row>
    <row r="16" spans="1:165" s="35" customFormat="1" ht="41.25" customHeight="1" thickBot="1" x14ac:dyDescent="0.3">
      <c r="A16" s="34"/>
      <c r="B16" s="159"/>
      <c r="C16" s="39">
        <v>5</v>
      </c>
      <c r="D16" s="65" t="s">
        <v>81</v>
      </c>
      <c r="E16" s="65" t="s">
        <v>69</v>
      </c>
      <c r="F16" s="77">
        <v>8</v>
      </c>
      <c r="G16" s="77">
        <v>9</v>
      </c>
      <c r="H16" s="89">
        <v>7</v>
      </c>
      <c r="I16" s="79">
        <v>8</v>
      </c>
      <c r="J16" s="110"/>
      <c r="K16" s="102">
        <v>9</v>
      </c>
      <c r="L16" s="126">
        <f>SUM(F16:K16)</f>
        <v>41</v>
      </c>
      <c r="M16" s="56"/>
      <c r="N16" s="122">
        <f t="shared" si="1"/>
        <v>41</v>
      </c>
      <c r="O16" s="57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</row>
    <row r="17" spans="1:165" s="35" customFormat="1" ht="41.25" customHeight="1" thickBot="1" x14ac:dyDescent="0.3">
      <c r="A17" s="34"/>
      <c r="B17" s="159"/>
      <c r="C17" s="50">
        <v>6</v>
      </c>
      <c r="D17" s="62" t="s">
        <v>82</v>
      </c>
      <c r="E17" s="62" t="s">
        <v>70</v>
      </c>
      <c r="F17" s="88">
        <v>3</v>
      </c>
      <c r="G17" s="88">
        <v>6</v>
      </c>
      <c r="H17" s="59">
        <v>7</v>
      </c>
      <c r="I17" s="52">
        <v>8</v>
      </c>
      <c r="J17" s="52">
        <v>5</v>
      </c>
      <c r="K17" s="53">
        <v>9</v>
      </c>
      <c r="L17" s="125">
        <f t="shared" ref="L17" si="2">SUM(F17:K17)</f>
        <v>38</v>
      </c>
      <c r="M17" s="54"/>
      <c r="N17" s="121">
        <f t="shared" si="1"/>
        <v>38</v>
      </c>
      <c r="O17" s="55"/>
      <c r="P17" s="34"/>
      <c r="Q17" s="34" t="s">
        <v>108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</row>
    <row r="18" spans="1:165" s="35" customFormat="1" ht="41.25" customHeight="1" thickBot="1" x14ac:dyDescent="0.3">
      <c r="A18" s="34"/>
      <c r="B18" s="159"/>
      <c r="C18" s="50">
        <v>7</v>
      </c>
      <c r="D18" s="62" t="s">
        <v>83</v>
      </c>
      <c r="E18" s="62" t="s">
        <v>86</v>
      </c>
      <c r="F18" s="88">
        <v>4</v>
      </c>
      <c r="G18" s="88">
        <v>7</v>
      </c>
      <c r="H18" s="52">
        <v>6</v>
      </c>
      <c r="I18" s="52">
        <v>7</v>
      </c>
      <c r="J18" s="51">
        <v>1</v>
      </c>
      <c r="K18" s="53">
        <v>9</v>
      </c>
      <c r="L18" s="125">
        <f t="shared" ref="L18:L20" si="3">SUM(F18:K18)</f>
        <v>34</v>
      </c>
      <c r="M18" s="54"/>
      <c r="N18" s="121">
        <f t="shared" si="1"/>
        <v>34</v>
      </c>
      <c r="O18" s="55"/>
      <c r="P18" s="34"/>
      <c r="Q18" s="34" t="s">
        <v>108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</row>
    <row r="19" spans="1:165" s="35" customFormat="1" ht="41.25" customHeight="1" thickBot="1" x14ac:dyDescent="0.3">
      <c r="A19" s="34"/>
      <c r="B19" s="159"/>
      <c r="C19" s="39">
        <v>8</v>
      </c>
      <c r="D19" s="64" t="s">
        <v>84</v>
      </c>
      <c r="E19" s="64" t="s">
        <v>87</v>
      </c>
      <c r="F19" s="78">
        <v>7</v>
      </c>
      <c r="G19" s="78">
        <v>6</v>
      </c>
      <c r="H19" s="41">
        <v>8</v>
      </c>
      <c r="I19" s="41">
        <v>6</v>
      </c>
      <c r="J19" s="90">
        <v>8</v>
      </c>
      <c r="K19" s="103">
        <v>8</v>
      </c>
      <c r="L19" s="127">
        <f t="shared" si="3"/>
        <v>43</v>
      </c>
      <c r="M19" s="56"/>
      <c r="N19" s="128">
        <f t="shared" si="1"/>
        <v>43</v>
      </c>
      <c r="O19" s="57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</row>
    <row r="20" spans="1:165" s="35" customFormat="1" ht="41.25" customHeight="1" thickBot="1" x14ac:dyDescent="0.3">
      <c r="A20" s="34"/>
      <c r="B20" s="159"/>
      <c r="C20" s="50">
        <v>9</v>
      </c>
      <c r="D20" s="62" t="s">
        <v>85</v>
      </c>
      <c r="E20" s="62" t="s">
        <v>88</v>
      </c>
      <c r="F20" s="88">
        <v>3</v>
      </c>
      <c r="G20" s="90">
        <v>6</v>
      </c>
      <c r="H20" s="90">
        <v>6</v>
      </c>
      <c r="I20" s="90">
        <v>7</v>
      </c>
      <c r="J20" s="60">
        <v>9</v>
      </c>
      <c r="K20" s="104">
        <v>8</v>
      </c>
      <c r="L20" s="125">
        <f t="shared" si="3"/>
        <v>39</v>
      </c>
      <c r="M20" s="54"/>
      <c r="N20" s="121">
        <f t="shared" si="1"/>
        <v>39</v>
      </c>
      <c r="O20" s="55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</row>
    <row r="21" spans="1:165" s="35" customFormat="1" ht="41.25" customHeight="1" thickBot="1" x14ac:dyDescent="0.3">
      <c r="A21" s="34"/>
      <c r="B21" s="159"/>
      <c r="C21" s="50">
        <v>10</v>
      </c>
      <c r="D21" s="62" t="s">
        <v>52</v>
      </c>
      <c r="E21" s="62" t="s">
        <v>30</v>
      </c>
      <c r="F21" s="51">
        <v>2</v>
      </c>
      <c r="G21" s="60">
        <v>9</v>
      </c>
      <c r="H21" s="60">
        <v>6</v>
      </c>
      <c r="I21" s="60">
        <v>6</v>
      </c>
      <c r="J21" s="105">
        <v>10</v>
      </c>
      <c r="K21" s="51">
        <v>4</v>
      </c>
      <c r="L21" s="125">
        <f t="shared" ref="L21:L23" si="4">SUM(F21:K21)</f>
        <v>37</v>
      </c>
      <c r="M21" s="54"/>
      <c r="N21" s="121">
        <f t="shared" si="1"/>
        <v>37</v>
      </c>
      <c r="O21" s="55"/>
      <c r="P21" s="34"/>
      <c r="Q21" s="34" t="s">
        <v>107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</row>
    <row r="22" spans="1:165" s="35" customFormat="1" ht="41.25" customHeight="1" thickBot="1" x14ac:dyDescent="0.3">
      <c r="A22" s="34"/>
      <c r="B22" s="159"/>
      <c r="C22" s="50">
        <v>11</v>
      </c>
      <c r="D22" s="62" t="s">
        <v>56</v>
      </c>
      <c r="E22" s="62" t="s">
        <v>34</v>
      </c>
      <c r="F22" s="51">
        <v>4</v>
      </c>
      <c r="G22" s="52">
        <v>9</v>
      </c>
      <c r="H22" s="52">
        <v>6</v>
      </c>
      <c r="I22" s="52">
        <v>6</v>
      </c>
      <c r="J22" s="51">
        <v>9</v>
      </c>
      <c r="K22" s="109"/>
      <c r="L22" s="125">
        <f t="shared" si="4"/>
        <v>34</v>
      </c>
      <c r="M22" s="54"/>
      <c r="N22" s="121">
        <f t="shared" si="1"/>
        <v>34</v>
      </c>
      <c r="O22" s="55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</row>
    <row r="23" spans="1:165" s="35" customFormat="1" ht="41.25" customHeight="1" thickBot="1" x14ac:dyDescent="0.3">
      <c r="A23" s="34"/>
      <c r="B23" s="159"/>
      <c r="C23" s="39">
        <v>12</v>
      </c>
      <c r="D23" s="64" t="s">
        <v>57</v>
      </c>
      <c r="E23" s="64" t="s">
        <v>35</v>
      </c>
      <c r="F23" s="40">
        <v>8</v>
      </c>
      <c r="G23" s="41">
        <v>6</v>
      </c>
      <c r="H23" s="41">
        <v>6</v>
      </c>
      <c r="I23" s="41">
        <v>8</v>
      </c>
      <c r="J23" s="40">
        <v>11</v>
      </c>
      <c r="K23" s="51">
        <v>1</v>
      </c>
      <c r="L23" s="127">
        <f t="shared" si="4"/>
        <v>40</v>
      </c>
      <c r="M23" s="56"/>
      <c r="N23" s="123">
        <f t="shared" si="1"/>
        <v>40</v>
      </c>
      <c r="O23" s="57"/>
      <c r="P23" s="34"/>
      <c r="Q23" s="34" t="s">
        <v>106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</row>
    <row r="24" spans="1:165" s="35" customFormat="1" ht="41.25" customHeight="1" thickBot="1" x14ac:dyDescent="0.3">
      <c r="A24" s="34"/>
      <c r="B24" s="159"/>
      <c r="C24" s="50">
        <v>13</v>
      </c>
      <c r="D24" s="62" t="s">
        <v>90</v>
      </c>
      <c r="E24" s="62" t="s">
        <v>72</v>
      </c>
      <c r="F24" s="88">
        <v>9</v>
      </c>
      <c r="G24" s="88">
        <v>7</v>
      </c>
      <c r="H24" s="59">
        <v>7</v>
      </c>
      <c r="I24" s="52">
        <v>6</v>
      </c>
      <c r="J24" s="169">
        <v>10</v>
      </c>
      <c r="K24" s="53">
        <v>8.5</v>
      </c>
      <c r="L24" s="125">
        <f t="shared" ref="L24:L25" si="5">SUM(F24:K24)</f>
        <v>47.5</v>
      </c>
      <c r="M24" s="54"/>
      <c r="N24" s="121">
        <f t="shared" si="1"/>
        <v>47.5</v>
      </c>
      <c r="O24" s="55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</row>
    <row r="25" spans="1:165" s="35" customFormat="1" ht="41.25" customHeight="1" thickBot="1" x14ac:dyDescent="0.3">
      <c r="A25" s="34"/>
      <c r="B25" s="159"/>
      <c r="C25" s="50">
        <v>14</v>
      </c>
      <c r="D25" s="62" t="s">
        <v>59</v>
      </c>
      <c r="E25" s="62" t="s">
        <v>37</v>
      </c>
      <c r="F25" s="51">
        <v>3</v>
      </c>
      <c r="G25" s="52">
        <v>9</v>
      </c>
      <c r="H25" s="52">
        <v>8</v>
      </c>
      <c r="I25" s="52">
        <v>6</v>
      </c>
      <c r="J25" s="51">
        <v>8</v>
      </c>
      <c r="K25" s="52">
        <v>7</v>
      </c>
      <c r="L25" s="125">
        <f t="shared" si="5"/>
        <v>41</v>
      </c>
      <c r="M25" s="54"/>
      <c r="N25" s="121">
        <f t="shared" si="1"/>
        <v>41</v>
      </c>
      <c r="O25" s="55"/>
      <c r="P25" s="34"/>
      <c r="Q25" s="34" t="s">
        <v>105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</row>
    <row r="26" spans="1:165" s="35" customFormat="1" ht="41.25" customHeight="1" thickBot="1" x14ac:dyDescent="0.3">
      <c r="A26" s="34"/>
      <c r="B26" s="159"/>
      <c r="C26" s="50">
        <v>15</v>
      </c>
      <c r="D26" s="62" t="s">
        <v>60</v>
      </c>
      <c r="E26" s="62" t="s">
        <v>38</v>
      </c>
      <c r="F26" s="51">
        <v>10</v>
      </c>
      <c r="G26" s="52">
        <v>8</v>
      </c>
      <c r="H26" s="169">
        <v>12</v>
      </c>
      <c r="I26" s="52">
        <v>6</v>
      </c>
      <c r="J26" s="51">
        <v>11</v>
      </c>
      <c r="K26" s="169">
        <v>12</v>
      </c>
      <c r="L26" s="125">
        <f>SUM(F26:K26)</f>
        <v>59</v>
      </c>
      <c r="M26" s="54"/>
      <c r="N26" s="121">
        <f t="shared" si="1"/>
        <v>59</v>
      </c>
      <c r="O26" s="55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</row>
    <row r="27" spans="1:165" s="35" customFormat="1" ht="41.25" customHeight="1" thickBot="1" x14ac:dyDescent="0.3">
      <c r="A27" s="34"/>
      <c r="B27" s="159"/>
      <c r="C27" s="50">
        <v>16</v>
      </c>
      <c r="D27" s="62" t="s">
        <v>93</v>
      </c>
      <c r="E27" s="62" t="s">
        <v>75</v>
      </c>
      <c r="F27" s="88">
        <v>9</v>
      </c>
      <c r="G27" s="52">
        <v>8</v>
      </c>
      <c r="H27" s="59">
        <v>8</v>
      </c>
      <c r="I27" s="52">
        <v>6</v>
      </c>
      <c r="J27" s="111"/>
      <c r="K27" s="53">
        <v>10</v>
      </c>
      <c r="L27" s="125">
        <f t="shared" ref="L27" si="6">SUM(F27:K27)</f>
        <v>41</v>
      </c>
      <c r="M27" s="54"/>
      <c r="N27" s="121">
        <f t="shared" si="1"/>
        <v>41</v>
      </c>
      <c r="O27" s="55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</row>
    <row r="28" spans="1:165" s="35" customFormat="1" ht="41.25" customHeight="1" thickBot="1" x14ac:dyDescent="0.3">
      <c r="A28" s="34"/>
      <c r="B28" s="159"/>
      <c r="C28" s="50">
        <v>17</v>
      </c>
      <c r="D28" s="62" t="s">
        <v>67</v>
      </c>
      <c r="E28" s="62" t="s">
        <v>45</v>
      </c>
      <c r="F28" s="51">
        <v>1</v>
      </c>
      <c r="G28" s="52">
        <v>7</v>
      </c>
      <c r="H28" s="52">
        <v>6</v>
      </c>
      <c r="I28" s="52">
        <v>6</v>
      </c>
      <c r="J28" s="51">
        <v>8</v>
      </c>
      <c r="K28" s="53">
        <v>0</v>
      </c>
      <c r="L28" s="125">
        <f>SUM(F28:K28)</f>
        <v>28</v>
      </c>
      <c r="M28" s="54"/>
      <c r="N28" s="121">
        <f>SUM(L28:M28)</f>
        <v>28</v>
      </c>
      <c r="O28" s="55"/>
      <c r="P28" s="34"/>
      <c r="Q28" s="34" t="s">
        <v>105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</row>
    <row r="29" spans="1:165" s="35" customFormat="1" ht="41.25" customHeight="1" thickBot="1" x14ac:dyDescent="0.3">
      <c r="A29" s="34"/>
      <c r="B29" s="160"/>
      <c r="C29" s="50">
        <v>18</v>
      </c>
      <c r="D29" s="62" t="s">
        <v>98</v>
      </c>
      <c r="E29" s="62" t="s">
        <v>80</v>
      </c>
      <c r="F29" s="88">
        <v>10</v>
      </c>
      <c r="G29" s="52">
        <v>10</v>
      </c>
      <c r="H29" s="59">
        <v>10</v>
      </c>
      <c r="I29" s="52">
        <v>6</v>
      </c>
      <c r="J29" s="169">
        <v>12</v>
      </c>
      <c r="K29" s="53">
        <v>9</v>
      </c>
      <c r="L29" s="125">
        <f t="shared" ref="L29:L37" si="7">SUM(F29:K29)</f>
        <v>57</v>
      </c>
      <c r="M29" s="54"/>
      <c r="N29" s="121">
        <f t="shared" ref="N29:N37" si="8">SUM(L29:M29)</f>
        <v>57</v>
      </c>
      <c r="O29" s="55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</row>
    <row r="30" spans="1:165" ht="33" customHeight="1" thickBot="1" x14ac:dyDescent="0.3">
      <c r="A30" s="2"/>
      <c r="B30" s="159" t="s">
        <v>102</v>
      </c>
      <c r="C30" s="39">
        <v>19</v>
      </c>
      <c r="D30" s="113" t="s">
        <v>91</v>
      </c>
      <c r="E30" s="113" t="s">
        <v>73</v>
      </c>
      <c r="F30" s="112">
        <v>3</v>
      </c>
      <c r="G30" s="112">
        <v>7</v>
      </c>
      <c r="H30" s="80">
        <v>8</v>
      </c>
      <c r="I30" s="80">
        <v>6</v>
      </c>
      <c r="J30" s="80">
        <v>10</v>
      </c>
      <c r="K30" s="102">
        <v>8</v>
      </c>
      <c r="L30" s="126">
        <f t="shared" si="7"/>
        <v>42</v>
      </c>
      <c r="M30" s="56"/>
      <c r="N30" s="122">
        <f t="shared" si="8"/>
        <v>42</v>
      </c>
      <c r="O30" s="57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</row>
    <row r="31" spans="1:165" ht="31.5" customHeight="1" thickBot="1" x14ac:dyDescent="0.3">
      <c r="A31" s="2"/>
      <c r="B31" s="159"/>
      <c r="C31" s="50">
        <v>20</v>
      </c>
      <c r="D31" s="113">
        <v>149226640</v>
      </c>
      <c r="E31" s="113" t="s">
        <v>110</v>
      </c>
      <c r="F31" s="99">
        <v>3</v>
      </c>
      <c r="G31" s="114">
        <v>6</v>
      </c>
      <c r="H31" s="114">
        <v>6</v>
      </c>
      <c r="I31" s="114">
        <v>6</v>
      </c>
      <c r="J31" s="114">
        <v>9</v>
      </c>
      <c r="K31" s="104">
        <v>0</v>
      </c>
      <c r="L31" s="125">
        <f t="shared" si="7"/>
        <v>30</v>
      </c>
      <c r="M31" s="54"/>
      <c r="N31" s="121">
        <f t="shared" si="8"/>
        <v>30</v>
      </c>
      <c r="O31" s="55"/>
      <c r="P31" s="2"/>
      <c r="Q31" s="2" t="s">
        <v>106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</row>
    <row r="32" spans="1:165" ht="32.25" customHeight="1" thickBot="1" x14ac:dyDescent="0.3">
      <c r="A32" s="2"/>
      <c r="B32" s="159"/>
      <c r="C32" s="50">
        <v>21</v>
      </c>
      <c r="D32" s="113" t="s">
        <v>89</v>
      </c>
      <c r="E32" s="113" t="s">
        <v>71</v>
      </c>
      <c r="F32" s="99">
        <v>1</v>
      </c>
      <c r="G32" s="99">
        <v>6</v>
      </c>
      <c r="H32" s="51">
        <v>6</v>
      </c>
      <c r="I32" s="51">
        <v>9</v>
      </c>
      <c r="J32" s="105">
        <v>0</v>
      </c>
      <c r="K32" s="106">
        <v>0</v>
      </c>
      <c r="L32" s="125">
        <f t="shared" si="7"/>
        <v>22</v>
      </c>
      <c r="M32" s="54"/>
      <c r="N32" s="121">
        <f t="shared" si="8"/>
        <v>22</v>
      </c>
      <c r="O32" s="55"/>
      <c r="P32" s="2"/>
      <c r="Q32" s="2" t="s">
        <v>111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</row>
    <row r="33" spans="1:187" ht="30.75" customHeight="1" thickBot="1" x14ac:dyDescent="0.3">
      <c r="A33" s="2"/>
      <c r="B33" s="159"/>
      <c r="C33" s="50">
        <v>22</v>
      </c>
      <c r="D33" s="113" t="s">
        <v>92</v>
      </c>
      <c r="E33" s="113" t="s">
        <v>74</v>
      </c>
      <c r="F33" s="99">
        <v>5</v>
      </c>
      <c r="G33" s="51">
        <v>6</v>
      </c>
      <c r="H33" s="51">
        <v>6</v>
      </c>
      <c r="I33" s="51">
        <v>6</v>
      </c>
      <c r="J33" s="51">
        <v>3</v>
      </c>
      <c r="K33" s="67">
        <v>6</v>
      </c>
      <c r="L33" s="125">
        <f t="shared" si="7"/>
        <v>32</v>
      </c>
      <c r="M33" s="54"/>
      <c r="N33" s="121">
        <f t="shared" si="8"/>
        <v>32</v>
      </c>
      <c r="O33" s="55"/>
      <c r="P33" s="2"/>
      <c r="Q33" s="2" t="s">
        <v>111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</row>
    <row r="34" spans="1:187" ht="30.75" customHeight="1" thickBot="1" x14ac:dyDescent="0.3">
      <c r="A34" s="2"/>
      <c r="B34" s="159"/>
      <c r="C34" s="50">
        <v>23</v>
      </c>
      <c r="D34" s="113" t="s">
        <v>94</v>
      </c>
      <c r="E34" s="113" t="s">
        <v>76</v>
      </c>
      <c r="F34" s="99">
        <v>1</v>
      </c>
      <c r="G34" s="99">
        <v>8</v>
      </c>
      <c r="H34" s="51">
        <v>9</v>
      </c>
      <c r="I34" s="51">
        <v>9</v>
      </c>
      <c r="J34" s="51">
        <v>2</v>
      </c>
      <c r="K34" s="53">
        <v>1</v>
      </c>
      <c r="L34" s="125">
        <f t="shared" si="7"/>
        <v>30</v>
      </c>
      <c r="M34" s="54"/>
      <c r="N34" s="121">
        <f t="shared" si="8"/>
        <v>30</v>
      </c>
      <c r="O34" s="55"/>
      <c r="P34" s="2"/>
      <c r="Q34" s="2" t="s">
        <v>111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</row>
    <row r="35" spans="1:187" ht="30.75" customHeight="1" thickBot="1" x14ac:dyDescent="0.3">
      <c r="A35" s="2"/>
      <c r="B35" s="159"/>
      <c r="C35" s="50">
        <v>24</v>
      </c>
      <c r="D35" s="113" t="s">
        <v>95</v>
      </c>
      <c r="E35" s="113" t="s">
        <v>77</v>
      </c>
      <c r="F35" s="99">
        <v>4</v>
      </c>
      <c r="G35" s="114">
        <v>10</v>
      </c>
      <c r="H35" s="114">
        <v>7</v>
      </c>
      <c r="I35" s="114">
        <v>7</v>
      </c>
      <c r="J35" s="114">
        <v>9</v>
      </c>
      <c r="K35" s="104">
        <v>5</v>
      </c>
      <c r="L35" s="125">
        <f t="shared" si="7"/>
        <v>42</v>
      </c>
      <c r="M35" s="54"/>
      <c r="N35" s="121">
        <f t="shared" si="8"/>
        <v>42</v>
      </c>
      <c r="O35" s="55"/>
      <c r="P35" s="2"/>
      <c r="Q35" s="2" t="s">
        <v>106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</row>
    <row r="36" spans="1:187" ht="30" customHeight="1" thickBot="1" x14ac:dyDescent="0.3">
      <c r="A36" s="2"/>
      <c r="B36" s="159"/>
      <c r="C36" s="98">
        <v>25</v>
      </c>
      <c r="D36" s="113" t="s">
        <v>96</v>
      </c>
      <c r="E36" s="113" t="s">
        <v>78</v>
      </c>
      <c r="F36" s="115">
        <v>9</v>
      </c>
      <c r="G36" s="114">
        <v>8</v>
      </c>
      <c r="H36" s="114">
        <v>6</v>
      </c>
      <c r="I36" s="114">
        <v>6</v>
      </c>
      <c r="J36" s="114">
        <v>8</v>
      </c>
      <c r="K36" s="104">
        <v>8</v>
      </c>
      <c r="L36" s="125">
        <f t="shared" si="7"/>
        <v>45</v>
      </c>
      <c r="M36" s="54"/>
      <c r="N36" s="121">
        <f t="shared" si="8"/>
        <v>45</v>
      </c>
      <c r="O36" s="55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</row>
    <row r="37" spans="1:187" ht="30.75" customHeight="1" thickBot="1" x14ac:dyDescent="0.3">
      <c r="A37" s="2"/>
      <c r="B37" s="159"/>
      <c r="C37" s="50">
        <v>26</v>
      </c>
      <c r="D37" s="113" t="s">
        <v>97</v>
      </c>
      <c r="E37" s="113" t="s">
        <v>79</v>
      </c>
      <c r="F37" s="99">
        <v>6</v>
      </c>
      <c r="G37" s="51">
        <v>8</v>
      </c>
      <c r="H37" s="51">
        <v>6</v>
      </c>
      <c r="I37" s="51">
        <v>6</v>
      </c>
      <c r="J37" s="51">
        <v>5</v>
      </c>
      <c r="K37" s="53">
        <v>7</v>
      </c>
      <c r="L37" s="125">
        <f t="shared" si="7"/>
        <v>38</v>
      </c>
      <c r="M37" s="54"/>
      <c r="N37" s="121">
        <f t="shared" si="8"/>
        <v>38</v>
      </c>
      <c r="O37" s="55"/>
      <c r="P37" s="2"/>
      <c r="Q37" s="2" t="s">
        <v>111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</row>
    <row r="38" spans="1:187" ht="30" customHeight="1" thickBot="1" x14ac:dyDescent="0.3">
      <c r="A38" s="2"/>
      <c r="B38" s="159" t="s">
        <v>123</v>
      </c>
      <c r="C38" s="39">
        <v>27</v>
      </c>
      <c r="D38" s="113">
        <v>149226614</v>
      </c>
      <c r="E38" s="113" t="s">
        <v>112</v>
      </c>
      <c r="F38" s="112">
        <v>3</v>
      </c>
      <c r="G38" s="112">
        <v>7</v>
      </c>
      <c r="H38" s="80">
        <v>6</v>
      </c>
      <c r="I38" s="80">
        <v>5</v>
      </c>
      <c r="J38" s="80">
        <v>14</v>
      </c>
      <c r="K38" s="102">
        <v>0</v>
      </c>
      <c r="L38" s="126">
        <f t="shared" ref="L38:L45" si="9">SUM(F38:K38)</f>
        <v>35</v>
      </c>
      <c r="M38" s="56"/>
      <c r="N38" s="122">
        <f t="shared" ref="N38:N45" si="10">SUM(L38:M38)</f>
        <v>35</v>
      </c>
      <c r="O38" s="57"/>
      <c r="P38" s="2"/>
      <c r="Q38" s="2" t="s">
        <v>107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</row>
    <row r="39" spans="1:187" ht="31.5" customHeight="1" thickBot="1" x14ac:dyDescent="0.3">
      <c r="A39" s="2"/>
      <c r="B39" s="159"/>
      <c r="C39" s="50">
        <v>28</v>
      </c>
      <c r="D39" s="113">
        <v>10213255</v>
      </c>
      <c r="E39" s="113" t="s">
        <v>113</v>
      </c>
      <c r="F39" s="99"/>
      <c r="G39" s="114"/>
      <c r="H39" s="114"/>
      <c r="I39" s="114"/>
      <c r="J39" s="114">
        <v>14</v>
      </c>
      <c r="K39" s="104">
        <v>0</v>
      </c>
      <c r="L39" s="125">
        <f t="shared" si="9"/>
        <v>14</v>
      </c>
      <c r="M39" s="54"/>
      <c r="N39" s="121">
        <f t="shared" si="10"/>
        <v>14</v>
      </c>
      <c r="O39" s="55"/>
      <c r="P39" s="2"/>
      <c r="Q39" s="2" t="s">
        <v>107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</row>
    <row r="40" spans="1:187" ht="30.75" customHeight="1" thickBot="1" x14ac:dyDescent="0.3">
      <c r="A40" s="2"/>
      <c r="B40" s="159"/>
      <c r="C40" s="50">
        <v>29</v>
      </c>
      <c r="D40" s="113" t="s">
        <v>96</v>
      </c>
      <c r="E40" s="113" t="s">
        <v>114</v>
      </c>
      <c r="F40" s="99">
        <v>4</v>
      </c>
      <c r="G40" s="99">
        <v>7</v>
      </c>
      <c r="H40" s="51">
        <v>6</v>
      </c>
      <c r="I40" s="51">
        <v>6</v>
      </c>
      <c r="J40" s="105">
        <v>8</v>
      </c>
      <c r="K40" s="106">
        <v>0</v>
      </c>
      <c r="L40" s="125">
        <f t="shared" si="9"/>
        <v>31</v>
      </c>
      <c r="M40" s="54"/>
      <c r="N40" s="121">
        <f t="shared" si="10"/>
        <v>31</v>
      </c>
      <c r="O40" s="55"/>
      <c r="P40" s="2"/>
      <c r="Q40" s="2" t="s">
        <v>107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</row>
    <row r="41" spans="1:187" ht="34.5" customHeight="1" thickBot="1" x14ac:dyDescent="0.3">
      <c r="A41" s="2"/>
      <c r="B41" s="159"/>
      <c r="C41" s="50">
        <v>30</v>
      </c>
      <c r="D41" s="113" t="s">
        <v>96</v>
      </c>
      <c r="E41" s="113" t="s">
        <v>115</v>
      </c>
      <c r="F41" s="99">
        <v>5</v>
      </c>
      <c r="G41" s="51">
        <v>8</v>
      </c>
      <c r="H41" s="51">
        <v>8</v>
      </c>
      <c r="I41" s="51">
        <v>8</v>
      </c>
      <c r="J41" s="51">
        <v>10</v>
      </c>
      <c r="K41" s="67">
        <v>0</v>
      </c>
      <c r="L41" s="125">
        <f t="shared" si="9"/>
        <v>39</v>
      </c>
      <c r="M41" s="54"/>
      <c r="N41" s="121">
        <f t="shared" si="10"/>
        <v>39</v>
      </c>
      <c r="O41" s="55"/>
      <c r="P41" s="2"/>
      <c r="Q41" s="2" t="s">
        <v>107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</row>
    <row r="42" spans="1:187" ht="34.5" customHeight="1" thickBot="1" x14ac:dyDescent="0.3">
      <c r="A42" s="2"/>
      <c r="B42" s="159"/>
      <c r="C42" s="50">
        <v>31</v>
      </c>
      <c r="D42" s="113">
        <v>149226635</v>
      </c>
      <c r="E42" s="113" t="s">
        <v>116</v>
      </c>
      <c r="F42" s="99">
        <v>4</v>
      </c>
      <c r="G42" s="99">
        <v>7</v>
      </c>
      <c r="H42" s="51">
        <v>6</v>
      </c>
      <c r="I42" s="51">
        <v>6</v>
      </c>
      <c r="J42" s="51">
        <v>14</v>
      </c>
      <c r="K42" s="53">
        <v>14</v>
      </c>
      <c r="L42" s="125">
        <f t="shared" si="9"/>
        <v>51</v>
      </c>
      <c r="M42" s="54"/>
      <c r="N42" s="121">
        <f t="shared" si="10"/>
        <v>51</v>
      </c>
      <c r="O42" s="55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</row>
    <row r="43" spans="1:187" ht="32.25" customHeight="1" thickBot="1" x14ac:dyDescent="0.3">
      <c r="A43" s="2"/>
      <c r="B43" s="159"/>
      <c r="C43" s="50">
        <v>32</v>
      </c>
      <c r="D43" s="113">
        <v>114028794</v>
      </c>
      <c r="E43" s="113" t="s">
        <v>117</v>
      </c>
      <c r="F43" s="99"/>
      <c r="G43" s="114"/>
      <c r="H43" s="114"/>
      <c r="I43" s="114"/>
      <c r="J43" s="114">
        <v>10</v>
      </c>
      <c r="K43" s="104">
        <v>0</v>
      </c>
      <c r="L43" s="125">
        <f t="shared" si="9"/>
        <v>10</v>
      </c>
      <c r="M43" s="54"/>
      <c r="N43" s="121">
        <f t="shared" si="10"/>
        <v>10</v>
      </c>
      <c r="O43" s="55"/>
      <c r="P43" s="2"/>
      <c r="Q43" s="2" t="s">
        <v>107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</row>
    <row r="44" spans="1:187" ht="33.75" customHeight="1" thickBot="1" x14ac:dyDescent="0.3">
      <c r="A44" s="2"/>
      <c r="B44" s="159"/>
      <c r="C44" s="98">
        <v>33</v>
      </c>
      <c r="D44" s="113">
        <v>149226586</v>
      </c>
      <c r="E44" s="113" t="s">
        <v>118</v>
      </c>
      <c r="F44" s="115">
        <v>4</v>
      </c>
      <c r="G44" s="114">
        <v>7</v>
      </c>
      <c r="H44" s="114">
        <v>6</v>
      </c>
      <c r="I44" s="114">
        <v>6</v>
      </c>
      <c r="J44" s="114">
        <v>15</v>
      </c>
      <c r="K44" s="104">
        <v>0</v>
      </c>
      <c r="L44" s="125">
        <f t="shared" si="9"/>
        <v>38</v>
      </c>
      <c r="M44" s="54"/>
      <c r="N44" s="121">
        <f t="shared" si="10"/>
        <v>38</v>
      </c>
      <c r="O44" s="55"/>
      <c r="P44" s="2"/>
      <c r="Q44" s="2" t="s">
        <v>107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</row>
    <row r="45" spans="1:187" ht="29.25" customHeight="1" thickBot="1" x14ac:dyDescent="0.3">
      <c r="A45" s="2"/>
      <c r="B45" s="159"/>
      <c r="C45" s="50">
        <v>34</v>
      </c>
      <c r="D45" s="113">
        <v>149222769</v>
      </c>
      <c r="E45" s="113" t="s">
        <v>119</v>
      </c>
      <c r="F45" s="99">
        <v>4</v>
      </c>
      <c r="G45" s="51">
        <v>6</v>
      </c>
      <c r="H45" s="51">
        <v>8</v>
      </c>
      <c r="I45" s="51">
        <v>6</v>
      </c>
      <c r="J45" s="51">
        <v>12</v>
      </c>
      <c r="K45" s="53">
        <v>9</v>
      </c>
      <c r="L45" s="125">
        <f t="shared" si="9"/>
        <v>45</v>
      </c>
      <c r="M45" s="54"/>
      <c r="N45" s="121">
        <f t="shared" si="10"/>
        <v>45</v>
      </c>
      <c r="O45" s="55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</row>
    <row r="46" spans="1:187" ht="32.25" customHeight="1" thickBot="1" x14ac:dyDescent="0.3">
      <c r="A46" s="2"/>
      <c r="B46" s="167"/>
      <c r="C46" s="39">
        <v>35</v>
      </c>
      <c r="D46" s="113">
        <v>336016118</v>
      </c>
      <c r="E46" s="113" t="s">
        <v>120</v>
      </c>
      <c r="F46" s="112">
        <v>3</v>
      </c>
      <c r="G46" s="112">
        <v>7</v>
      </c>
      <c r="H46" s="80">
        <v>6</v>
      </c>
      <c r="I46" s="80">
        <v>6</v>
      </c>
      <c r="J46" s="80">
        <v>14</v>
      </c>
      <c r="K46" s="102">
        <v>0</v>
      </c>
      <c r="L46" s="126">
        <f t="shared" ref="L46:L48" si="11">SUM(F46:K46)</f>
        <v>36</v>
      </c>
      <c r="M46" s="56"/>
      <c r="N46" s="122">
        <f t="shared" ref="N46:N48" si="12">SUM(L46:M46)</f>
        <v>36</v>
      </c>
      <c r="O46" s="57"/>
      <c r="P46" s="2"/>
      <c r="Q46" s="2" t="s">
        <v>107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</row>
    <row r="47" spans="1:187" ht="33.75" customHeight="1" thickBot="1" x14ac:dyDescent="0.3">
      <c r="A47" s="2"/>
      <c r="B47" s="167"/>
      <c r="C47" s="50">
        <v>36</v>
      </c>
      <c r="D47" s="113">
        <v>149223381</v>
      </c>
      <c r="E47" s="113" t="s">
        <v>121</v>
      </c>
      <c r="F47" s="99">
        <v>4</v>
      </c>
      <c r="G47" s="114">
        <v>6</v>
      </c>
      <c r="H47" s="114">
        <v>6</v>
      </c>
      <c r="I47" s="114">
        <v>8</v>
      </c>
      <c r="J47" s="114">
        <v>12</v>
      </c>
      <c r="K47" s="104">
        <v>0</v>
      </c>
      <c r="L47" s="125">
        <f t="shared" si="11"/>
        <v>36</v>
      </c>
      <c r="M47" s="54"/>
      <c r="N47" s="121">
        <f t="shared" si="12"/>
        <v>36</v>
      </c>
      <c r="O47" s="55"/>
      <c r="P47" s="2"/>
      <c r="Q47" s="2" t="s">
        <v>107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</row>
    <row r="48" spans="1:187" ht="32.25" customHeight="1" thickBot="1" x14ac:dyDescent="0.3">
      <c r="A48" s="2"/>
      <c r="B48" s="167"/>
      <c r="C48" s="50">
        <v>37</v>
      </c>
      <c r="D48" s="113">
        <v>1311027746</v>
      </c>
      <c r="E48" s="113" t="s">
        <v>122</v>
      </c>
      <c r="F48" s="99">
        <v>9</v>
      </c>
      <c r="G48" s="99">
        <v>7</v>
      </c>
      <c r="H48" s="51">
        <v>7</v>
      </c>
      <c r="I48" s="51">
        <v>9</v>
      </c>
      <c r="J48" s="105">
        <v>8</v>
      </c>
      <c r="K48" s="106">
        <v>9</v>
      </c>
      <c r="L48" s="125">
        <f t="shared" si="11"/>
        <v>49</v>
      </c>
      <c r="M48" s="54"/>
      <c r="N48" s="121">
        <f t="shared" si="12"/>
        <v>49</v>
      </c>
      <c r="O48" s="55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</row>
    <row r="49" spans="1:165" x14ac:dyDescent="0.25">
      <c r="A49" s="2"/>
      <c r="B49" s="2"/>
      <c r="C49" s="24"/>
      <c r="D49" s="47"/>
      <c r="E49" s="47"/>
      <c r="F49" s="47"/>
      <c r="G49" s="47"/>
      <c r="H49" s="47"/>
      <c r="I49" s="47"/>
      <c r="J49" s="47"/>
      <c r="K49" s="74"/>
      <c r="L49" s="4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</row>
    <row r="50" spans="1:165" x14ac:dyDescent="0.25">
      <c r="A50" s="2"/>
      <c r="B50" s="2"/>
      <c r="C50" s="24"/>
      <c r="D50" s="25" t="s">
        <v>21</v>
      </c>
      <c r="E50" s="47"/>
      <c r="F50" s="47"/>
      <c r="G50" s="47"/>
      <c r="H50" s="47"/>
      <c r="I50" s="47"/>
      <c r="J50" s="47"/>
      <c r="K50" s="74"/>
      <c r="L50" s="4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</row>
    <row r="51" spans="1:165" x14ac:dyDescent="0.25">
      <c r="A51" s="2"/>
      <c r="B51" s="2"/>
      <c r="C51" s="24"/>
      <c r="D51" s="29" t="s">
        <v>100</v>
      </c>
      <c r="E51" s="47"/>
      <c r="F51" s="47"/>
      <c r="G51" s="47"/>
      <c r="H51" s="47"/>
      <c r="I51" s="47"/>
      <c r="J51" s="47"/>
      <c r="K51" s="74"/>
      <c r="L51" s="4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</row>
    <row r="52" spans="1:165" x14ac:dyDescent="0.25">
      <c r="A52" s="2"/>
      <c r="B52" s="2"/>
      <c r="C52" s="24"/>
      <c r="D52" s="47"/>
      <c r="E52" s="47"/>
      <c r="F52" s="47"/>
      <c r="G52" s="47"/>
      <c r="H52" s="47"/>
      <c r="I52" s="47"/>
      <c r="J52" s="47"/>
      <c r="K52" s="74"/>
      <c r="L52" s="4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</row>
    <row r="53" spans="1:165" ht="23.25" x14ac:dyDescent="0.35">
      <c r="A53" s="2"/>
      <c r="B53" s="2"/>
      <c r="C53" s="24"/>
      <c r="D53" s="37" t="s">
        <v>103</v>
      </c>
      <c r="E53" s="47"/>
      <c r="F53" s="47"/>
      <c r="G53" s="47"/>
      <c r="H53" s="47"/>
      <c r="I53" s="47"/>
      <c r="J53" s="47"/>
      <c r="K53" s="74"/>
      <c r="L53" s="4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</row>
    <row r="54" spans="1:165" ht="23.25" x14ac:dyDescent="0.35">
      <c r="A54" s="2"/>
      <c r="B54" s="2"/>
      <c r="C54" s="24"/>
      <c r="D54" s="38" t="s">
        <v>104</v>
      </c>
      <c r="E54" s="47"/>
      <c r="F54" s="47"/>
      <c r="G54" s="47"/>
      <c r="H54" s="47"/>
      <c r="I54" s="47"/>
      <c r="J54" s="47"/>
      <c r="K54" s="74"/>
      <c r="L54" s="4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</row>
    <row r="55" spans="1:165" x14ac:dyDescent="0.25">
      <c r="A55" s="2"/>
      <c r="B55" s="2"/>
      <c r="C55" s="24"/>
      <c r="D55" s="47"/>
      <c r="E55" s="47"/>
      <c r="F55" s="47"/>
      <c r="G55" s="47"/>
      <c r="H55" s="47"/>
      <c r="I55" s="47"/>
      <c r="J55" s="47"/>
      <c r="K55" s="74"/>
      <c r="L55" s="4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</row>
    <row r="56" spans="1:165" x14ac:dyDescent="0.25">
      <c r="A56" s="2"/>
      <c r="B56" s="2"/>
      <c r="C56" s="24"/>
      <c r="D56" s="47"/>
      <c r="E56" s="47"/>
      <c r="F56" s="47"/>
      <c r="G56" s="47"/>
      <c r="H56" s="47"/>
      <c r="I56" s="47"/>
      <c r="J56" s="47"/>
      <c r="K56" s="74"/>
      <c r="L56" s="4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</row>
    <row r="57" spans="1:165" x14ac:dyDescent="0.25">
      <c r="A57" s="2"/>
      <c r="B57" s="2"/>
      <c r="C57" s="24"/>
      <c r="D57" s="47"/>
      <c r="E57" s="47"/>
      <c r="F57" s="47"/>
      <c r="G57" s="47"/>
      <c r="H57" s="47"/>
      <c r="I57" s="47"/>
      <c r="J57" s="47"/>
      <c r="K57" s="74"/>
      <c r="L57" s="4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</row>
    <row r="58" spans="1:165" x14ac:dyDescent="0.25">
      <c r="A58" s="2"/>
      <c r="B58" s="2"/>
      <c r="C58" s="24"/>
      <c r="D58" s="47"/>
      <c r="E58" s="47"/>
      <c r="F58" s="47"/>
      <c r="G58" s="47"/>
      <c r="H58" s="47"/>
      <c r="I58" s="47"/>
      <c r="J58" s="47"/>
      <c r="K58" s="74"/>
      <c r="L58" s="4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</row>
    <row r="59" spans="1:165" x14ac:dyDescent="0.25">
      <c r="A59" s="2"/>
      <c r="B59" s="2"/>
      <c r="C59" s="24"/>
      <c r="D59" s="47"/>
      <c r="E59" s="47"/>
      <c r="F59" s="47"/>
      <c r="G59" s="47"/>
      <c r="H59" s="47"/>
      <c r="I59" s="47"/>
      <c r="J59" s="47"/>
      <c r="K59" s="74"/>
      <c r="L59" s="4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</row>
    <row r="60" spans="1:165" x14ac:dyDescent="0.25">
      <c r="A60" s="2"/>
      <c r="B60" s="2"/>
      <c r="C60" s="24"/>
      <c r="D60" s="47"/>
      <c r="E60" s="47"/>
      <c r="F60" s="47"/>
      <c r="G60" s="47"/>
      <c r="H60" s="47"/>
      <c r="I60" s="47"/>
      <c r="J60" s="47"/>
      <c r="K60" s="74"/>
      <c r="L60" s="4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</row>
    <row r="61" spans="1:165" x14ac:dyDescent="0.25">
      <c r="A61" s="2"/>
      <c r="B61" s="2"/>
      <c r="C61" s="24"/>
      <c r="D61" s="47"/>
      <c r="E61" s="47"/>
      <c r="F61" s="47"/>
      <c r="G61" s="47"/>
      <c r="H61" s="47"/>
      <c r="I61" s="47"/>
      <c r="J61" s="47"/>
      <c r="K61" s="74"/>
      <c r="L61" s="4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</row>
    <row r="62" spans="1:165" x14ac:dyDescent="0.25">
      <c r="A62" s="2"/>
      <c r="B62" s="2"/>
      <c r="C62" s="24"/>
      <c r="D62" s="47"/>
      <c r="E62" s="47"/>
      <c r="F62" s="47"/>
      <c r="G62" s="47"/>
      <c r="H62" s="47"/>
      <c r="I62" s="47"/>
      <c r="J62" s="47"/>
      <c r="K62" s="74"/>
      <c r="L62" s="4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</row>
    <row r="63" spans="1:165" x14ac:dyDescent="0.25">
      <c r="A63" s="2"/>
      <c r="B63" s="2"/>
      <c r="C63" s="24"/>
      <c r="D63" s="47"/>
      <c r="E63" s="47"/>
      <c r="F63" s="47"/>
      <c r="G63" s="47"/>
      <c r="H63" s="47"/>
      <c r="I63" s="47"/>
      <c r="J63" s="47"/>
      <c r="K63" s="74"/>
      <c r="L63" s="4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</row>
    <row r="64" spans="1:165" x14ac:dyDescent="0.25">
      <c r="A64" s="2"/>
      <c r="B64" s="2"/>
      <c r="C64" s="24"/>
      <c r="D64" s="47"/>
      <c r="E64" s="47"/>
      <c r="F64" s="47"/>
      <c r="G64" s="47"/>
      <c r="H64" s="47"/>
      <c r="I64" s="47"/>
      <c r="J64" s="47"/>
      <c r="K64" s="74"/>
      <c r="L64" s="4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</row>
    <row r="65" spans="1:165" x14ac:dyDescent="0.25">
      <c r="A65" s="2"/>
      <c r="B65" s="2"/>
      <c r="C65" s="24"/>
      <c r="D65" s="47"/>
      <c r="E65" s="47"/>
      <c r="F65" s="47"/>
      <c r="G65" s="47"/>
      <c r="H65" s="47"/>
      <c r="I65" s="47"/>
      <c r="J65" s="47"/>
      <c r="K65" s="74"/>
      <c r="L65" s="4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</row>
    <row r="66" spans="1:165" x14ac:dyDescent="0.25">
      <c r="A66" s="2"/>
      <c r="B66" s="2"/>
      <c r="C66" s="24"/>
      <c r="D66" s="47"/>
      <c r="E66" s="47"/>
      <c r="F66" s="47"/>
      <c r="G66" s="47"/>
      <c r="H66" s="47"/>
      <c r="I66" s="47"/>
      <c r="J66" s="47"/>
      <c r="K66" s="74"/>
      <c r="L66" s="4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</row>
    <row r="67" spans="1:165" x14ac:dyDescent="0.25">
      <c r="A67" s="2"/>
      <c r="B67" s="2"/>
      <c r="C67" s="24"/>
      <c r="D67" s="47"/>
      <c r="E67" s="47"/>
      <c r="F67" s="47"/>
      <c r="G67" s="47"/>
      <c r="H67" s="47"/>
      <c r="I67" s="47"/>
      <c r="J67" s="47"/>
      <c r="K67" s="74"/>
      <c r="L67" s="4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</row>
    <row r="68" spans="1:165" x14ac:dyDescent="0.25">
      <c r="A68" s="2"/>
      <c r="B68" s="2"/>
      <c r="C68" s="24"/>
      <c r="D68" s="47"/>
      <c r="E68" s="47"/>
      <c r="F68" s="47"/>
      <c r="G68" s="47"/>
      <c r="H68" s="47"/>
      <c r="I68" s="47"/>
      <c r="J68" s="47"/>
      <c r="K68" s="74"/>
      <c r="L68" s="4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</row>
    <row r="69" spans="1:165" x14ac:dyDescent="0.25">
      <c r="A69" s="2"/>
      <c r="B69" s="2"/>
      <c r="C69" s="24"/>
      <c r="D69" s="47"/>
      <c r="E69" s="47"/>
      <c r="F69" s="47"/>
      <c r="G69" s="47"/>
      <c r="H69" s="47"/>
      <c r="I69" s="47"/>
      <c r="J69" s="47"/>
      <c r="K69" s="74"/>
      <c r="L69" s="4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</row>
    <row r="70" spans="1:165" x14ac:dyDescent="0.25">
      <c r="A70" s="2"/>
      <c r="B70" s="2"/>
      <c r="C70" s="24"/>
      <c r="D70" s="47"/>
      <c r="E70" s="47"/>
      <c r="F70" s="47"/>
      <c r="G70" s="47"/>
      <c r="H70" s="47"/>
      <c r="I70" s="47"/>
      <c r="J70" s="47"/>
      <c r="K70" s="74"/>
      <c r="L70" s="4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</row>
    <row r="71" spans="1:165" x14ac:dyDescent="0.25">
      <c r="A71" s="2"/>
      <c r="B71" s="2"/>
      <c r="C71" s="24"/>
      <c r="D71" s="47"/>
      <c r="E71" s="47"/>
      <c r="F71" s="47"/>
      <c r="G71" s="47"/>
      <c r="H71" s="47"/>
      <c r="I71" s="47"/>
      <c r="J71" s="47"/>
      <c r="K71" s="74"/>
      <c r="L71" s="4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</row>
    <row r="72" spans="1:165" x14ac:dyDescent="0.25">
      <c r="A72" s="2"/>
      <c r="B72" s="2"/>
      <c r="C72" s="24"/>
      <c r="D72" s="47"/>
      <c r="E72" s="47"/>
      <c r="F72" s="47"/>
      <c r="G72" s="47"/>
      <c r="H72" s="47"/>
      <c r="I72" s="47"/>
      <c r="J72" s="47"/>
      <c r="K72" s="74"/>
      <c r="L72" s="4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</row>
    <row r="73" spans="1:165" x14ac:dyDescent="0.25">
      <c r="A73" s="2"/>
      <c r="B73" s="2"/>
      <c r="C73" s="24"/>
      <c r="D73" s="47"/>
      <c r="E73" s="47"/>
      <c r="F73" s="47"/>
      <c r="G73" s="47"/>
      <c r="H73" s="47"/>
      <c r="I73" s="47"/>
      <c r="J73" s="47"/>
      <c r="K73" s="74"/>
      <c r="L73" s="4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</row>
    <row r="74" spans="1:165" x14ac:dyDescent="0.25">
      <c r="A74" s="2"/>
      <c r="B74" s="2"/>
      <c r="C74" s="24"/>
      <c r="D74" s="47"/>
      <c r="E74" s="47"/>
      <c r="F74" s="47"/>
      <c r="G74" s="47"/>
      <c r="H74" s="47"/>
      <c r="I74" s="47"/>
      <c r="J74" s="47"/>
      <c r="K74" s="74"/>
      <c r="L74" s="4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</row>
    <row r="75" spans="1:165" x14ac:dyDescent="0.25">
      <c r="A75" s="2"/>
      <c r="B75" s="2"/>
      <c r="C75" s="24"/>
      <c r="D75" s="47"/>
      <c r="E75" s="47"/>
      <c r="F75" s="47"/>
      <c r="G75" s="47"/>
      <c r="H75" s="47"/>
      <c r="I75" s="47"/>
      <c r="J75" s="47"/>
      <c r="K75" s="74"/>
      <c r="L75" s="4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</row>
    <row r="76" spans="1:165" x14ac:dyDescent="0.25">
      <c r="A76" s="2"/>
      <c r="B76" s="2"/>
      <c r="C76" s="24"/>
      <c r="D76" s="47"/>
      <c r="E76" s="47"/>
      <c r="F76" s="47"/>
      <c r="G76" s="47"/>
      <c r="H76" s="47"/>
      <c r="I76" s="47"/>
      <c r="J76" s="47"/>
      <c r="K76" s="74"/>
      <c r="L76" s="4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</row>
    <row r="77" spans="1:165" x14ac:dyDescent="0.25">
      <c r="A77" s="2"/>
      <c r="B77" s="2"/>
      <c r="C77" s="24"/>
      <c r="D77" s="47"/>
      <c r="E77" s="47"/>
      <c r="F77" s="47"/>
      <c r="G77" s="47"/>
      <c r="H77" s="47"/>
      <c r="I77" s="47"/>
      <c r="J77" s="47"/>
      <c r="K77" s="74"/>
      <c r="L77" s="4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</row>
    <row r="78" spans="1:165" x14ac:dyDescent="0.25">
      <c r="A78" s="2"/>
      <c r="B78" s="2"/>
      <c r="C78" s="24"/>
      <c r="D78" s="47"/>
      <c r="E78" s="47"/>
      <c r="F78" s="47"/>
      <c r="G78" s="47"/>
      <c r="H78" s="47"/>
      <c r="I78" s="47"/>
      <c r="J78" s="47"/>
      <c r="K78" s="74"/>
      <c r="L78" s="4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</row>
    <row r="79" spans="1:165" x14ac:dyDescent="0.25">
      <c r="A79" s="2"/>
      <c r="B79" s="2"/>
      <c r="C79" s="24"/>
      <c r="D79" s="47"/>
      <c r="E79" s="47"/>
      <c r="F79" s="47"/>
      <c r="G79" s="47"/>
      <c r="H79" s="47"/>
      <c r="I79" s="47"/>
      <c r="J79" s="47"/>
      <c r="K79" s="74"/>
      <c r="L79" s="4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</row>
    <row r="80" spans="1:165" x14ac:dyDescent="0.25">
      <c r="A80" s="2"/>
      <c r="B80" s="2"/>
      <c r="C80" s="24"/>
      <c r="D80" s="47"/>
      <c r="E80" s="47"/>
      <c r="F80" s="47"/>
      <c r="G80" s="47"/>
      <c r="H80" s="47"/>
      <c r="I80" s="47"/>
      <c r="J80" s="47"/>
      <c r="K80" s="74"/>
      <c r="L80" s="4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</row>
    <row r="81" spans="1:165" x14ac:dyDescent="0.25">
      <c r="A81" s="2"/>
      <c r="B81" s="2"/>
      <c r="C81" s="24"/>
      <c r="D81" s="47"/>
      <c r="E81" s="47"/>
      <c r="F81" s="47"/>
      <c r="G81" s="47"/>
      <c r="H81" s="47"/>
      <c r="I81" s="47"/>
      <c r="J81" s="47"/>
      <c r="K81" s="74"/>
      <c r="L81" s="4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</row>
    <row r="82" spans="1:165" x14ac:dyDescent="0.25">
      <c r="A82" s="2"/>
      <c r="B82" s="2"/>
      <c r="C82" s="24"/>
      <c r="D82" s="47"/>
      <c r="E82" s="47"/>
      <c r="F82" s="47"/>
      <c r="G82" s="47"/>
      <c r="H82" s="47"/>
      <c r="I82" s="47"/>
      <c r="J82" s="47"/>
      <c r="K82" s="74"/>
      <c r="L82" s="4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</row>
    <row r="83" spans="1:165" x14ac:dyDescent="0.25">
      <c r="A83" s="2"/>
      <c r="B83" s="2"/>
      <c r="C83" s="24"/>
      <c r="D83" s="47"/>
      <c r="E83" s="47"/>
      <c r="F83" s="47"/>
      <c r="G83" s="47"/>
      <c r="H83" s="47"/>
      <c r="I83" s="47"/>
      <c r="J83" s="47"/>
      <c r="K83" s="74"/>
      <c r="L83" s="4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</row>
    <row r="84" spans="1:165" x14ac:dyDescent="0.25">
      <c r="A84" s="2"/>
      <c r="B84" s="2"/>
      <c r="C84" s="24"/>
      <c r="D84" s="47"/>
      <c r="E84" s="47"/>
      <c r="F84" s="47"/>
      <c r="G84" s="47"/>
      <c r="H84" s="47"/>
      <c r="I84" s="47"/>
      <c r="J84" s="47"/>
      <c r="K84" s="74"/>
      <c r="L84" s="4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</row>
    <row r="85" spans="1:165" x14ac:dyDescent="0.25">
      <c r="A85" s="2"/>
      <c r="B85" s="2"/>
      <c r="C85" s="24"/>
      <c r="D85" s="47"/>
      <c r="E85" s="47"/>
      <c r="F85" s="47"/>
      <c r="G85" s="47"/>
      <c r="H85" s="47"/>
      <c r="I85" s="47"/>
      <c r="J85" s="47"/>
      <c r="K85" s="74"/>
      <c r="L85" s="4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</row>
    <row r="86" spans="1:165" x14ac:dyDescent="0.25">
      <c r="A86" s="2"/>
      <c r="B86" s="2"/>
      <c r="C86" s="24"/>
      <c r="D86" s="47"/>
      <c r="E86" s="47"/>
      <c r="F86" s="47"/>
      <c r="G86" s="47"/>
      <c r="H86" s="47"/>
      <c r="I86" s="47"/>
      <c r="J86" s="47"/>
      <c r="K86" s="74"/>
      <c r="L86" s="4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</row>
    <row r="87" spans="1:165" x14ac:dyDescent="0.25">
      <c r="A87" s="2"/>
      <c r="B87" s="2"/>
      <c r="C87" s="24"/>
      <c r="D87" s="47"/>
      <c r="E87" s="47"/>
      <c r="F87" s="47"/>
      <c r="G87" s="47"/>
      <c r="H87" s="47"/>
      <c r="I87" s="47"/>
      <c r="J87" s="47"/>
      <c r="K87" s="74"/>
      <c r="L87" s="4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</row>
    <row r="88" spans="1:165" x14ac:dyDescent="0.25">
      <c r="A88" s="2"/>
      <c r="B88" s="2"/>
      <c r="C88" s="24"/>
      <c r="D88" s="47"/>
      <c r="E88" s="47"/>
      <c r="F88" s="47"/>
      <c r="G88" s="47"/>
      <c r="H88" s="47"/>
      <c r="I88" s="47"/>
      <c r="J88" s="47"/>
      <c r="K88" s="74"/>
      <c r="L88" s="4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</row>
    <row r="89" spans="1:165" x14ac:dyDescent="0.25">
      <c r="A89" s="2"/>
      <c r="B89" s="2"/>
      <c r="C89" s="24"/>
      <c r="D89" s="47"/>
      <c r="E89" s="47"/>
      <c r="F89" s="47"/>
      <c r="G89" s="47"/>
      <c r="H89" s="47"/>
      <c r="I89" s="47"/>
      <c r="J89" s="47"/>
      <c r="K89" s="74"/>
      <c r="L89" s="47"/>
      <c r="M89" s="2"/>
      <c r="N89" s="2"/>
      <c r="O89" s="2"/>
      <c r="P89" s="2"/>
      <c r="Q89" s="2"/>
      <c r="R89" s="2"/>
      <c r="S89" s="2"/>
      <c r="T89" s="2"/>
    </row>
    <row r="90" spans="1:165" x14ac:dyDescent="0.25">
      <c r="A90" s="2"/>
      <c r="B90" s="2"/>
      <c r="C90" s="24"/>
      <c r="D90" s="47"/>
      <c r="E90" s="47"/>
      <c r="F90" s="47"/>
      <c r="G90" s="47"/>
      <c r="H90" s="47"/>
      <c r="I90" s="47"/>
      <c r="J90" s="47"/>
      <c r="K90" s="74"/>
      <c r="L90" s="47"/>
      <c r="M90" s="2"/>
      <c r="N90" s="2"/>
      <c r="O90" s="2"/>
      <c r="P90" s="2"/>
      <c r="Q90" s="2"/>
      <c r="R90" s="2"/>
      <c r="S90" s="2"/>
      <c r="T90" s="2"/>
    </row>
    <row r="91" spans="1:165" x14ac:dyDescent="0.25">
      <c r="A91" s="2"/>
      <c r="B91" s="2"/>
      <c r="C91" s="24"/>
      <c r="D91" s="47"/>
      <c r="E91" s="47"/>
      <c r="F91" s="47"/>
      <c r="G91" s="47"/>
      <c r="H91" s="47"/>
      <c r="I91" s="47"/>
      <c r="J91" s="47"/>
      <c r="K91" s="74"/>
      <c r="L91" s="47"/>
      <c r="M91" s="2"/>
      <c r="N91" s="2"/>
      <c r="O91" s="2"/>
      <c r="P91" s="2"/>
      <c r="Q91" s="2"/>
      <c r="R91" s="2"/>
      <c r="S91" s="2"/>
      <c r="T91" s="2"/>
    </row>
    <row r="92" spans="1:165" x14ac:dyDescent="0.25">
      <c r="A92" s="2"/>
      <c r="B92" s="2"/>
      <c r="C92" s="24"/>
      <c r="D92" s="47"/>
      <c r="E92" s="47"/>
      <c r="F92" s="47"/>
      <c r="G92" s="47"/>
      <c r="H92" s="47"/>
      <c r="I92" s="47"/>
      <c r="J92" s="47"/>
      <c r="K92" s="74"/>
      <c r="L92" s="47"/>
      <c r="M92" s="2"/>
      <c r="N92" s="2"/>
      <c r="O92" s="2"/>
      <c r="P92" s="2"/>
      <c r="Q92" s="2"/>
      <c r="R92" s="2"/>
      <c r="S92" s="2"/>
      <c r="T92" s="2"/>
    </row>
    <row r="93" spans="1:165" x14ac:dyDescent="0.25">
      <c r="A93" s="2"/>
      <c r="B93" s="2"/>
      <c r="C93" s="24"/>
      <c r="D93" s="47"/>
      <c r="E93" s="47"/>
      <c r="F93" s="47"/>
      <c r="G93" s="47"/>
      <c r="H93" s="47"/>
      <c r="I93" s="47"/>
      <c r="J93" s="47"/>
      <c r="K93" s="74"/>
      <c r="L93" s="47"/>
      <c r="M93" s="2"/>
      <c r="N93" s="2"/>
      <c r="O93" s="2"/>
      <c r="P93" s="2"/>
      <c r="Q93" s="2"/>
      <c r="R93" s="2"/>
      <c r="S93" s="2"/>
      <c r="T93" s="2"/>
    </row>
    <row r="94" spans="1:165" x14ac:dyDescent="0.25">
      <c r="A94" s="2"/>
      <c r="B94" s="2"/>
      <c r="C94" s="24"/>
      <c r="D94" s="47"/>
      <c r="E94" s="47"/>
      <c r="F94" s="47"/>
      <c r="G94" s="47"/>
      <c r="H94" s="47"/>
      <c r="I94" s="47"/>
      <c r="J94" s="47"/>
      <c r="K94" s="74"/>
      <c r="L94" s="47"/>
      <c r="M94" s="2"/>
      <c r="N94" s="2"/>
      <c r="O94" s="2"/>
      <c r="P94" s="2"/>
      <c r="Q94" s="2"/>
      <c r="R94" s="2"/>
      <c r="S94" s="2"/>
      <c r="T94" s="2"/>
    </row>
    <row r="95" spans="1:165" x14ac:dyDescent="0.25">
      <c r="A95" s="2"/>
      <c r="B95" s="2"/>
      <c r="C95" s="24"/>
      <c r="D95" s="47"/>
      <c r="E95" s="47"/>
      <c r="F95" s="47"/>
      <c r="G95" s="47"/>
      <c r="H95" s="47"/>
      <c r="I95" s="47"/>
      <c r="J95" s="47"/>
      <c r="K95" s="74"/>
      <c r="L95" s="47"/>
      <c r="M95" s="2"/>
      <c r="N95" s="2"/>
      <c r="O95" s="2"/>
      <c r="P95" s="2"/>
      <c r="Q95" s="2"/>
      <c r="R95" s="2"/>
      <c r="S95" s="2"/>
      <c r="T95" s="2"/>
    </row>
    <row r="96" spans="1:165" x14ac:dyDescent="0.25">
      <c r="A96" s="2"/>
      <c r="B96" s="2"/>
      <c r="C96" s="24"/>
      <c r="D96" s="47"/>
      <c r="E96" s="47"/>
      <c r="F96" s="47"/>
      <c r="G96" s="47"/>
      <c r="H96" s="47"/>
      <c r="I96" s="47"/>
      <c r="J96" s="47"/>
      <c r="K96" s="74"/>
      <c r="L96" s="47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2"/>
      <c r="B97" s="2"/>
      <c r="C97" s="24"/>
      <c r="D97" s="47"/>
      <c r="E97" s="47"/>
      <c r="F97" s="47"/>
      <c r="G97" s="47"/>
      <c r="H97" s="47"/>
      <c r="I97" s="47"/>
      <c r="J97" s="47"/>
      <c r="K97" s="74"/>
      <c r="L97" s="47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2"/>
      <c r="B98" s="2"/>
      <c r="C98" s="24"/>
      <c r="D98" s="47"/>
      <c r="E98" s="47"/>
      <c r="F98" s="47"/>
      <c r="G98" s="47"/>
      <c r="H98" s="47"/>
      <c r="I98" s="47"/>
      <c r="J98" s="47"/>
      <c r="K98" s="74"/>
      <c r="L98" s="47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2"/>
      <c r="B99" s="2"/>
      <c r="C99" s="24"/>
      <c r="D99" s="47"/>
      <c r="E99" s="47"/>
      <c r="F99" s="47"/>
      <c r="G99" s="47"/>
      <c r="H99" s="47"/>
      <c r="I99" s="47"/>
      <c r="J99" s="47"/>
      <c r="K99" s="74"/>
      <c r="L99" s="47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2"/>
      <c r="B100" s="2"/>
      <c r="C100" s="24"/>
      <c r="D100" s="47"/>
      <c r="E100" s="47"/>
      <c r="F100" s="47"/>
      <c r="G100" s="47"/>
      <c r="H100" s="47"/>
      <c r="I100" s="47"/>
      <c r="J100" s="47"/>
      <c r="K100" s="74"/>
      <c r="L100" s="47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2"/>
      <c r="B101" s="2"/>
      <c r="C101" s="24"/>
      <c r="D101" s="47"/>
      <c r="E101" s="47"/>
      <c r="F101" s="47"/>
      <c r="G101" s="47"/>
      <c r="H101" s="47"/>
      <c r="I101" s="47"/>
      <c r="J101" s="47"/>
      <c r="K101" s="74"/>
      <c r="L101" s="47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2"/>
      <c r="B102" s="2"/>
      <c r="C102" s="24"/>
      <c r="D102" s="47"/>
      <c r="E102" s="47"/>
      <c r="F102" s="47"/>
      <c r="G102" s="47"/>
      <c r="H102" s="47"/>
      <c r="I102" s="47"/>
      <c r="J102" s="47"/>
      <c r="K102" s="74"/>
      <c r="L102" s="47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2"/>
      <c r="B103" s="2"/>
      <c r="C103" s="24"/>
      <c r="D103" s="47"/>
      <c r="E103" s="47"/>
      <c r="F103" s="47"/>
      <c r="G103" s="47"/>
      <c r="H103" s="47"/>
      <c r="I103" s="47"/>
      <c r="J103" s="47"/>
      <c r="K103" s="74"/>
      <c r="L103" s="47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2"/>
      <c r="B104" s="2"/>
      <c r="C104" s="24"/>
      <c r="D104" s="47"/>
      <c r="E104" s="47"/>
      <c r="F104" s="47"/>
      <c r="G104" s="47"/>
      <c r="H104" s="47"/>
      <c r="I104" s="47"/>
      <c r="J104" s="47"/>
      <c r="K104" s="74"/>
      <c r="L104" s="47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2"/>
      <c r="B105" s="2"/>
      <c r="C105" s="24"/>
      <c r="D105" s="47"/>
      <c r="E105" s="47"/>
      <c r="F105" s="47"/>
      <c r="G105" s="47"/>
      <c r="H105" s="47"/>
      <c r="I105" s="47"/>
      <c r="J105" s="47"/>
      <c r="K105" s="74"/>
      <c r="L105" s="47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2"/>
      <c r="B106" s="2"/>
      <c r="C106" s="24"/>
      <c r="D106" s="47"/>
      <c r="E106" s="47"/>
      <c r="F106" s="47"/>
      <c r="G106" s="47"/>
      <c r="H106" s="47"/>
      <c r="I106" s="47"/>
      <c r="J106" s="47"/>
      <c r="K106" s="74"/>
      <c r="L106" s="47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2"/>
      <c r="B107" s="2"/>
      <c r="C107" s="24"/>
      <c r="D107" s="47"/>
      <c r="E107" s="47"/>
      <c r="F107" s="47"/>
      <c r="G107" s="47"/>
      <c r="H107" s="47"/>
      <c r="I107" s="47"/>
      <c r="J107" s="47"/>
      <c r="K107" s="74"/>
      <c r="L107" s="47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2"/>
      <c r="B108" s="2"/>
      <c r="C108" s="24"/>
      <c r="D108" s="47"/>
      <c r="E108" s="47"/>
      <c r="F108" s="47"/>
      <c r="G108" s="47"/>
      <c r="H108" s="47"/>
      <c r="I108" s="47"/>
      <c r="J108" s="47"/>
      <c r="K108" s="74"/>
      <c r="L108" s="47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2"/>
      <c r="B109" s="2"/>
      <c r="C109" s="24"/>
      <c r="D109" s="47"/>
      <c r="E109" s="47"/>
      <c r="F109" s="47"/>
      <c r="G109" s="47"/>
      <c r="H109" s="47"/>
      <c r="I109" s="47"/>
      <c r="J109" s="47"/>
      <c r="K109" s="74"/>
      <c r="L109" s="47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2"/>
      <c r="B110" s="2"/>
      <c r="C110" s="24"/>
      <c r="D110" s="47"/>
      <c r="E110" s="47"/>
      <c r="F110" s="47"/>
      <c r="G110" s="47"/>
      <c r="H110" s="47"/>
      <c r="I110" s="47"/>
      <c r="J110" s="47"/>
      <c r="K110" s="74"/>
      <c r="L110" s="47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2"/>
      <c r="B111" s="2"/>
      <c r="C111" s="24"/>
      <c r="D111" s="47"/>
      <c r="E111" s="47"/>
      <c r="F111" s="47"/>
      <c r="G111" s="47"/>
      <c r="H111" s="47"/>
      <c r="I111" s="47"/>
      <c r="J111" s="47"/>
      <c r="K111" s="74"/>
      <c r="L111" s="47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2"/>
      <c r="B112" s="2"/>
      <c r="C112" s="24"/>
      <c r="D112" s="47"/>
      <c r="E112" s="47"/>
      <c r="F112" s="47"/>
      <c r="G112" s="47"/>
      <c r="H112" s="47"/>
      <c r="I112" s="47"/>
      <c r="J112" s="47"/>
      <c r="K112" s="74"/>
      <c r="L112" s="47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2"/>
      <c r="B113" s="2"/>
      <c r="C113" s="24"/>
      <c r="D113" s="47"/>
      <c r="E113" s="47"/>
      <c r="F113" s="47"/>
      <c r="G113" s="47"/>
      <c r="H113" s="47"/>
      <c r="I113" s="47"/>
      <c r="J113" s="47"/>
      <c r="K113" s="74"/>
      <c r="L113" s="47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2"/>
      <c r="B114" s="2"/>
      <c r="C114" s="24"/>
      <c r="D114" s="47"/>
      <c r="E114" s="47"/>
      <c r="F114" s="47"/>
      <c r="G114" s="47"/>
      <c r="H114" s="47"/>
      <c r="I114" s="47"/>
      <c r="J114" s="47"/>
      <c r="K114" s="74"/>
      <c r="L114" s="47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2"/>
      <c r="B115" s="2"/>
      <c r="C115" s="24"/>
      <c r="D115" s="47"/>
      <c r="E115" s="47"/>
      <c r="F115" s="47"/>
      <c r="G115" s="47"/>
      <c r="H115" s="47"/>
      <c r="I115" s="47"/>
      <c r="J115" s="47"/>
      <c r="K115" s="74"/>
      <c r="L115" s="47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2"/>
      <c r="B116" s="2"/>
      <c r="C116" s="24"/>
      <c r="D116" s="47"/>
      <c r="E116" s="47"/>
      <c r="F116" s="47"/>
      <c r="G116" s="47"/>
      <c r="H116" s="47"/>
      <c r="I116" s="47"/>
      <c r="J116" s="47"/>
      <c r="K116" s="74"/>
      <c r="L116" s="47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2"/>
      <c r="B117" s="2"/>
      <c r="C117" s="24"/>
      <c r="D117" s="47"/>
      <c r="E117" s="47"/>
      <c r="F117" s="47"/>
      <c r="G117" s="47"/>
      <c r="H117" s="47"/>
      <c r="I117" s="47"/>
      <c r="J117" s="47"/>
      <c r="K117" s="74"/>
      <c r="L117" s="47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2"/>
      <c r="B118" s="2"/>
      <c r="C118" s="24"/>
      <c r="D118" s="47"/>
      <c r="E118" s="47"/>
      <c r="F118" s="47"/>
      <c r="G118" s="47"/>
      <c r="H118" s="47"/>
      <c r="I118" s="47"/>
      <c r="J118" s="47"/>
      <c r="K118" s="74"/>
      <c r="L118" s="47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2"/>
      <c r="B119" s="2"/>
      <c r="C119" s="24"/>
      <c r="D119" s="47"/>
      <c r="E119" s="47"/>
      <c r="F119" s="47"/>
      <c r="G119" s="47"/>
      <c r="H119" s="47"/>
      <c r="I119" s="47"/>
      <c r="J119" s="47"/>
      <c r="K119" s="74"/>
      <c r="L119" s="47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2"/>
      <c r="B120" s="2"/>
      <c r="C120" s="24"/>
      <c r="D120" s="47"/>
      <c r="E120" s="47"/>
      <c r="F120" s="47"/>
      <c r="G120" s="47"/>
      <c r="H120" s="47"/>
      <c r="I120" s="47"/>
      <c r="J120" s="47"/>
      <c r="K120" s="74"/>
      <c r="L120" s="47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2"/>
      <c r="B121" s="2"/>
      <c r="C121" s="24"/>
      <c r="D121" s="47"/>
      <c r="E121" s="47"/>
      <c r="F121" s="47"/>
      <c r="G121" s="47"/>
      <c r="H121" s="47"/>
      <c r="I121" s="47"/>
      <c r="J121" s="47"/>
      <c r="K121" s="74"/>
      <c r="L121" s="47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2"/>
      <c r="B122" s="2"/>
      <c r="C122" s="24"/>
      <c r="D122" s="47"/>
      <c r="E122" s="47"/>
      <c r="F122" s="47"/>
      <c r="G122" s="47"/>
      <c r="H122" s="47"/>
      <c r="I122" s="47"/>
      <c r="J122" s="47"/>
      <c r="K122" s="74"/>
      <c r="L122" s="47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2"/>
      <c r="B123" s="2"/>
      <c r="C123" s="24"/>
      <c r="D123" s="47"/>
      <c r="E123" s="47"/>
      <c r="F123" s="47"/>
      <c r="G123" s="47"/>
      <c r="H123" s="47"/>
      <c r="I123" s="47"/>
      <c r="J123" s="47"/>
      <c r="K123" s="74"/>
      <c r="L123" s="47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2"/>
      <c r="B124" s="2"/>
      <c r="C124" s="24"/>
      <c r="D124" s="47"/>
      <c r="E124" s="47"/>
      <c r="F124" s="47"/>
      <c r="G124" s="47"/>
      <c r="H124" s="47"/>
      <c r="I124" s="47"/>
      <c r="J124" s="47"/>
      <c r="K124" s="74"/>
      <c r="L124" s="47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2"/>
      <c r="B125" s="2"/>
      <c r="C125" s="24"/>
      <c r="D125" s="47"/>
      <c r="E125" s="47"/>
      <c r="F125" s="47"/>
      <c r="G125" s="47"/>
      <c r="H125" s="47"/>
      <c r="I125" s="47"/>
      <c r="J125" s="47"/>
      <c r="K125" s="74"/>
      <c r="L125" s="47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2"/>
      <c r="B126" s="2"/>
      <c r="C126" s="24"/>
      <c r="D126" s="47"/>
      <c r="E126" s="47"/>
      <c r="F126" s="47"/>
      <c r="G126" s="47"/>
      <c r="H126" s="47"/>
      <c r="I126" s="47"/>
      <c r="J126" s="47"/>
      <c r="K126" s="74"/>
      <c r="L126" s="47"/>
      <c r="M126" s="2"/>
      <c r="N126" s="2"/>
      <c r="O126" s="2"/>
      <c r="P126" s="2"/>
      <c r="Q126" s="2"/>
      <c r="R126" s="2"/>
      <c r="S126" s="2"/>
      <c r="T126" s="2"/>
    </row>
  </sheetData>
  <mergeCells count="24">
    <mergeCell ref="B30:B37"/>
    <mergeCell ref="B38:B45"/>
    <mergeCell ref="B46:B48"/>
    <mergeCell ref="B1:O1"/>
    <mergeCell ref="B2:O2"/>
    <mergeCell ref="B4:E4"/>
    <mergeCell ref="F4:O4"/>
    <mergeCell ref="B6:B9"/>
    <mergeCell ref="C6:E6"/>
    <mergeCell ref="F6:F7"/>
    <mergeCell ref="G6:G7"/>
    <mergeCell ref="H6:H7"/>
    <mergeCell ref="I6:I7"/>
    <mergeCell ref="C7:E7"/>
    <mergeCell ref="C8:E8"/>
    <mergeCell ref="C9:E9"/>
    <mergeCell ref="B12:B29"/>
    <mergeCell ref="B11:O11"/>
    <mergeCell ref="J6:J7"/>
    <mergeCell ref="K6:K7"/>
    <mergeCell ref="L6:L7"/>
    <mergeCell ref="M6:M7"/>
    <mergeCell ref="N6:N7"/>
    <mergeCell ref="O6:O7"/>
  </mergeCells>
  <pageMargins left="0.7" right="0.7" top="0.75" bottom="0.75" header="0.3" footer="0.3"/>
  <pageSetup paperSize="9" scale="88" orientation="portrait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EV I_položili oba kolokvija</vt:lpstr>
      <vt:lpstr>EV I_pismeni rezultati </vt:lpstr>
      <vt:lpstr>'EV I_pismeni rezultati '!Print_Area</vt:lpstr>
      <vt:lpstr>'EV I_položili oba kolokvija'!Print_Area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korisnik;Lončar</dc:creator>
  <cp:lastModifiedBy>korisnik</cp:lastModifiedBy>
  <cp:lastPrinted>2017-09-19T11:02:54Z</cp:lastPrinted>
  <dcterms:created xsi:type="dcterms:W3CDTF">2017-02-06T09:17:26Z</dcterms:created>
  <dcterms:modified xsi:type="dcterms:W3CDTF">2018-02-09T19:00:06Z</dcterms:modified>
</cp:coreProperties>
</file>