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GFI DORADA\"/>
    </mc:Choice>
  </mc:AlternateContent>
  <xr:revisionPtr revIDLastSave="0" documentId="13_ncr:1_{D1378934-4906-480D-84D2-6A5CD05EB689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5" i="71" l="1"/>
  <c r="E425" i="51"/>
  <c r="E80" i="71"/>
  <c r="E58" i="71"/>
  <c r="E59" i="71"/>
  <c r="E54" i="71"/>
  <c r="E47" i="71"/>
  <c r="E51" i="71"/>
  <c r="E89" i="51"/>
  <c r="E75" i="51"/>
  <c r="E58" i="51"/>
  <c r="E60" i="51"/>
  <c r="E93" i="51"/>
  <c r="E77" i="51"/>
  <c r="E63" i="51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D287" i="82" s="1"/>
  <c r="E288" i="82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E193" i="82"/>
  <c r="D193" i="82"/>
  <c r="E189" i="82"/>
  <c r="E188" i="82" s="1"/>
  <c r="D189" i="82"/>
  <c r="D188" i="82" s="1"/>
  <c r="E181" i="82"/>
  <c r="D181" i="82"/>
  <c r="E175" i="82"/>
  <c r="E165" i="82" s="1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D122" i="82" s="1"/>
  <c r="E126" i="82"/>
  <c r="D126" i="82"/>
  <c r="E123" i="82"/>
  <c r="D123" i="82"/>
  <c r="E117" i="82"/>
  <c r="E113" i="82" s="1"/>
  <c r="D117" i="82"/>
  <c r="E114" i="82"/>
  <c r="D114" i="82"/>
  <c r="E108" i="82"/>
  <c r="D108" i="82"/>
  <c r="E100" i="82"/>
  <c r="D100" i="82"/>
  <c r="E95" i="82"/>
  <c r="E94" i="82" s="1"/>
  <c r="E4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D45" i="82" s="1"/>
  <c r="E46" i="82"/>
  <c r="D46" i="82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D274" i="81" s="1"/>
  <c r="E279" i="81"/>
  <c r="D279" i="81"/>
  <c r="E275" i="81"/>
  <c r="D275" i="81"/>
  <c r="E266" i="81"/>
  <c r="D266" i="81"/>
  <c r="E261" i="81"/>
  <c r="D261" i="81"/>
  <c r="D245" i="81" s="1"/>
  <c r="E254" i="81"/>
  <c r="D254" i="81"/>
  <c r="E249" i="81"/>
  <c r="D249" i="8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D181" i="81"/>
  <c r="E175" i="81"/>
  <c r="D175" i="81"/>
  <c r="E170" i="81"/>
  <c r="E165" i="81" s="1"/>
  <c r="D170" i="81"/>
  <c r="E166" i="81"/>
  <c r="D166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D56" i="81" s="1"/>
  <c r="E62" i="81"/>
  <c r="D62" i="81"/>
  <c r="E57" i="81"/>
  <c r="D57" i="81"/>
  <c r="E52" i="81"/>
  <c r="D52" i="81"/>
  <c r="E46" i="8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E14" i="81"/>
  <c r="D14" i="81"/>
  <c r="E11" i="8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D187" i="80" s="1"/>
  <c r="E193" i="80"/>
  <c r="D193" i="80"/>
  <c r="E189" i="80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D245" i="79" s="1"/>
  <c r="D244" i="79" s="1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E189" i="79"/>
  <c r="E188" i="79" s="1"/>
  <c r="D189" i="79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D44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D287" i="78" s="1"/>
  <c r="D244" i="78" s="1"/>
  <c r="E288" i="78"/>
  <c r="D288" i="78"/>
  <c r="E284" i="78"/>
  <c r="D284" i="78"/>
  <c r="E281" i="78"/>
  <c r="D281" i="78"/>
  <c r="D274" i="78" s="1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E188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D123" i="78"/>
  <c r="E117" i="78"/>
  <c r="E113" i="78" s="1"/>
  <c r="D117" i="78"/>
  <c r="E114" i="78"/>
  <c r="D114" i="78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E6" i="78" s="1"/>
  <c r="D30" i="78"/>
  <c r="E25" i="78"/>
  <c r="D25" i="78"/>
  <c r="E20" i="78"/>
  <c r="E19" i="78" s="1"/>
  <c r="D20" i="78"/>
  <c r="D19" i="78"/>
  <c r="E14" i="78"/>
  <c r="D14" i="78"/>
  <c r="D6" i="78" s="1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D187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E187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D188" i="76" s="1"/>
  <c r="E189" i="76"/>
  <c r="E188" i="76" s="1"/>
  <c r="D189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D45" i="76" s="1"/>
  <c r="E46" i="76"/>
  <c r="E45" i="76" s="1"/>
  <c r="E44" i="76" s="1"/>
  <c r="D46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D245" i="75" s="1"/>
  <c r="D244" i="75" s="1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D200" i="75" s="1"/>
  <c r="E201" i="75"/>
  <c r="D201" i="75"/>
  <c r="E193" i="75"/>
  <c r="E188" i="75" s="1"/>
  <c r="E187" i="75" s="1"/>
  <c r="D193" i="75"/>
  <c r="E189" i="75"/>
  <c r="D189" i="75"/>
  <c r="D188" i="75" s="1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D287" i="74" s="1"/>
  <c r="E288" i="74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E245" i="74" s="1"/>
  <c r="D249" i="74"/>
  <c r="E246" i="74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E165" i="74" s="1"/>
  <c r="D175" i="74"/>
  <c r="E170" i="74"/>
  <c r="D170" i="74"/>
  <c r="D165" i="74" s="1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E122" i="74" s="1"/>
  <c r="D129" i="74"/>
  <c r="E126" i="74"/>
  <c r="D126" i="74"/>
  <c r="E123" i="74"/>
  <c r="D123" i="74"/>
  <c r="E117" i="74"/>
  <c r="D117" i="74"/>
  <c r="E114" i="74"/>
  <c r="D114" i="74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D45" i="74" s="1"/>
  <c r="E46" i="74"/>
  <c r="D46" i="74"/>
  <c r="E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87" i="72" s="1"/>
  <c r="E193" i="72"/>
  <c r="D193" i="72"/>
  <c r="E189" i="72"/>
  <c r="E188" i="72" s="1"/>
  <c r="D189" i="72"/>
  <c r="D188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E245" i="71" s="1"/>
  <c r="D254" i="71"/>
  <c r="E249" i="71"/>
  <c r="D249" i="71"/>
  <c r="E246" i="71"/>
  <c r="D246" i="71"/>
  <c r="D245" i="71"/>
  <c r="E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E188" i="71" s="1"/>
  <c r="D193" i="71"/>
  <c r="E189" i="71"/>
  <c r="D189" i="71"/>
  <c r="E181" i="71"/>
  <c r="D181" i="71"/>
  <c r="E175" i="71"/>
  <c r="D175" i="71"/>
  <c r="E170" i="71"/>
  <c r="D170" i="71"/>
  <c r="E166" i="71"/>
  <c r="D166" i="7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D113" i="71" s="1"/>
  <c r="E114" i="71"/>
  <c r="D114" i="71"/>
  <c r="E113" i="71"/>
  <c r="E108" i="71"/>
  <c r="E94" i="71" s="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D287" i="70" s="1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E193" i="70"/>
  <c r="D193" i="70"/>
  <c r="E189" i="70"/>
  <c r="E188" i="70" s="1"/>
  <c r="D189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17" i="70"/>
  <c r="E113" i="70" s="1"/>
  <c r="D117" i="70"/>
  <c r="E114" i="70"/>
  <c r="D114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E46" i="70"/>
  <c r="E45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E7" i="69" s="1"/>
  <c r="E6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87" i="51" s="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D200" i="67" s="1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D113" i="67" s="1"/>
  <c r="E114" i="67"/>
  <c r="E113" i="67" s="1"/>
  <c r="D114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H423" i="68"/>
  <c r="J423" i="68" s="1"/>
  <c r="G423" i="68"/>
  <c r="F423" i="68"/>
  <c r="E423" i="68"/>
  <c r="D423" i="68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G412" i="68"/>
  <c r="F412" i="68"/>
  <c r="F410" i="68" s="1"/>
  <c r="E412" i="68"/>
  <c r="I412" i="68" s="1"/>
  <c r="D412" i="68"/>
  <c r="H412" i="68" s="1"/>
  <c r="J412" i="68" s="1"/>
  <c r="G411" i="68"/>
  <c r="F411" i="68"/>
  <c r="E411" i="68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G389" i="68"/>
  <c r="G385" i="68" s="1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F374" i="68"/>
  <c r="G373" i="68"/>
  <c r="G372" i="68" s="1"/>
  <c r="F373" i="68"/>
  <c r="E373" i="68"/>
  <c r="E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G367" i="68"/>
  <c r="F367" i="68"/>
  <c r="G366" i="68"/>
  <c r="F366" i="68"/>
  <c r="E366" i="68"/>
  <c r="D366" i="68"/>
  <c r="G365" i="68"/>
  <c r="F365" i="68"/>
  <c r="E365" i="68"/>
  <c r="D365" i="68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D359" i="68"/>
  <c r="H359" i="68" s="1"/>
  <c r="J359" i="68" s="1"/>
  <c r="G358" i="68"/>
  <c r="G357" i="68" s="1"/>
  <c r="F358" i="68"/>
  <c r="E358" i="68"/>
  <c r="D358" i="68"/>
  <c r="H358" i="68" s="1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G352" i="68"/>
  <c r="G351" i="68"/>
  <c r="F351" i="68"/>
  <c r="E351" i="68"/>
  <c r="D351" i="68"/>
  <c r="H351" i="68" s="1"/>
  <c r="J351" i="68" s="1"/>
  <c r="G350" i="68"/>
  <c r="F350" i="68"/>
  <c r="E350" i="68"/>
  <c r="D350" i="68"/>
  <c r="G349" i="68"/>
  <c r="F349" i="68"/>
  <c r="E349" i="68"/>
  <c r="D349" i="68"/>
  <c r="G348" i="68"/>
  <c r="F348" i="68"/>
  <c r="F347" i="68" s="1"/>
  <c r="E348" i="68"/>
  <c r="I348" i="68" s="1"/>
  <c r="D348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G339" i="68"/>
  <c r="F339" i="68"/>
  <c r="E339" i="68"/>
  <c r="I339" i="68" s="1"/>
  <c r="D339" i="68"/>
  <c r="H339" i="68" s="1"/>
  <c r="J339" i="68" s="1"/>
  <c r="G337" i="68"/>
  <c r="I337" i="68" s="1"/>
  <c r="F337" i="68"/>
  <c r="E337" i="68"/>
  <c r="D337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H326" i="68"/>
  <c r="G326" i="68"/>
  <c r="F326" i="68"/>
  <c r="E326" i="68"/>
  <c r="I326" i="68" s="1"/>
  <c r="D326" i="68"/>
  <c r="G325" i="68"/>
  <c r="F325" i="68"/>
  <c r="G324" i="68"/>
  <c r="G320" i="68" s="1"/>
  <c r="F324" i="68"/>
  <c r="F320" i="68" s="1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I322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H321" i="68" s="1"/>
  <c r="J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D308" i="68"/>
  <c r="H308" i="68" s="1"/>
  <c r="J308" i="68" s="1"/>
  <c r="G307" i="68"/>
  <c r="G306" i="68" s="1"/>
  <c r="F307" i="68"/>
  <c r="E307" i="68"/>
  <c r="D307" i="68"/>
  <c r="J305" i="68"/>
  <c r="G305" i="68"/>
  <c r="F305" i="68"/>
  <c r="E305" i="68"/>
  <c r="I305" i="68" s="1"/>
  <c r="D305" i="68"/>
  <c r="H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D302" i="68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H300" i="68" s="1"/>
  <c r="G298" i="68"/>
  <c r="G297" i="68" s="1"/>
  <c r="F298" i="68"/>
  <c r="E298" i="68"/>
  <c r="E297" i="68" s="1"/>
  <c r="D298" i="68"/>
  <c r="H298" i="68" s="1"/>
  <c r="J298" i="68" s="1"/>
  <c r="F297" i="68"/>
  <c r="G296" i="68"/>
  <c r="F296" i="68"/>
  <c r="E296" i="68"/>
  <c r="D296" i="68"/>
  <c r="H296" i="68" s="1"/>
  <c r="J296" i="68" s="1"/>
  <c r="G295" i="68"/>
  <c r="F295" i="68"/>
  <c r="F293" i="68" s="1"/>
  <c r="E295" i="68"/>
  <c r="D295" i="68"/>
  <c r="G294" i="68"/>
  <c r="F294" i="68"/>
  <c r="E294" i="68"/>
  <c r="D294" i="68"/>
  <c r="D293" i="68" s="1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H289" i="68" s="1"/>
  <c r="J289" i="68" s="1"/>
  <c r="H286" i="68"/>
  <c r="J286" i="68" s="1"/>
  <c r="G286" i="68"/>
  <c r="F286" i="68"/>
  <c r="E286" i="68"/>
  <c r="I286" i="68" s="1"/>
  <c r="D286" i="68"/>
  <c r="G285" i="68"/>
  <c r="G284" i="68" s="1"/>
  <c r="F285" i="68"/>
  <c r="E285" i="68"/>
  <c r="D285" i="68"/>
  <c r="G283" i="68"/>
  <c r="F283" i="68"/>
  <c r="E283" i="68"/>
  <c r="I283" i="68" s="1"/>
  <c r="D283" i="68"/>
  <c r="H283" i="68" s="1"/>
  <c r="J283" i="68" s="1"/>
  <c r="G282" i="68"/>
  <c r="G281" i="68" s="1"/>
  <c r="F282" i="68"/>
  <c r="F281" i="68" s="1"/>
  <c r="E282" i="68"/>
  <c r="I282" i="68" s="1"/>
  <c r="I281" i="68" s="1"/>
  <c r="D282" i="68"/>
  <c r="G280" i="68"/>
  <c r="F280" i="68"/>
  <c r="E280" i="68"/>
  <c r="E279" i="68" s="1"/>
  <c r="D280" i="68"/>
  <c r="H280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H276" i="68" s="1"/>
  <c r="G273" i="68"/>
  <c r="F273" i="68"/>
  <c r="E273" i="68"/>
  <c r="I273" i="68" s="1"/>
  <c r="D273" i="68"/>
  <c r="H273" i="68" s="1"/>
  <c r="J273" i="68" s="1"/>
  <c r="G272" i="68"/>
  <c r="G266" i="68" s="1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G263" i="68"/>
  <c r="F263" i="68"/>
  <c r="E263" i="68"/>
  <c r="I263" i="68" s="1"/>
  <c r="D263" i="68"/>
  <c r="G262" i="68"/>
  <c r="F262" i="68"/>
  <c r="E262" i="68"/>
  <c r="D262" i="68"/>
  <c r="H262" i="68" s="1"/>
  <c r="J262" i="68" s="1"/>
  <c r="G260" i="68"/>
  <c r="G254" i="68" s="1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G250" i="68"/>
  <c r="F250" i="68"/>
  <c r="E250" i="68"/>
  <c r="D250" i="68"/>
  <c r="H250" i="68" s="1"/>
  <c r="J250" i="68" s="1"/>
  <c r="F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E246" i="68" s="1"/>
  <c r="D247" i="68"/>
  <c r="G243" i="68"/>
  <c r="G239" i="68" s="1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H240" i="68"/>
  <c r="J240" i="68" s="1"/>
  <c r="G240" i="68"/>
  <c r="F240" i="68"/>
  <c r="E240" i="68"/>
  <c r="I240" i="68" s="1"/>
  <c r="D240" i="68"/>
  <c r="G238" i="68"/>
  <c r="F238" i="68"/>
  <c r="F237" i="68" s="1"/>
  <c r="E238" i="68"/>
  <c r="D238" i="68"/>
  <c r="D237" i="68" s="1"/>
  <c r="G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G234" i="68"/>
  <c r="G233" i="68" s="1"/>
  <c r="F234" i="68"/>
  <c r="F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I229" i="68"/>
  <c r="H229" i="68"/>
  <c r="G229" i="68"/>
  <c r="F229" i="68"/>
  <c r="E229" i="68"/>
  <c r="D229" i="68"/>
  <c r="G228" i="68"/>
  <c r="F228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H226" i="68" s="1"/>
  <c r="J226" i="68" s="1"/>
  <c r="H224" i="68"/>
  <c r="J224" i="68" s="1"/>
  <c r="G224" i="68"/>
  <c r="I224" i="68" s="1"/>
  <c r="F224" i="68"/>
  <c r="E224" i="68"/>
  <c r="D224" i="68"/>
  <c r="G223" i="68"/>
  <c r="F223" i="68"/>
  <c r="E223" i="68"/>
  <c r="D223" i="68"/>
  <c r="G222" i="68"/>
  <c r="F222" i="68"/>
  <c r="E222" i="68"/>
  <c r="I222" i="68" s="1"/>
  <c r="D222" i="68"/>
  <c r="G221" i="68"/>
  <c r="F221" i="68"/>
  <c r="F220" i="68" s="1"/>
  <c r="E221" i="68"/>
  <c r="D221" i="68"/>
  <c r="H219" i="68"/>
  <c r="J219" i="68" s="1"/>
  <c r="G219" i="68"/>
  <c r="F219" i="68"/>
  <c r="E219" i="68"/>
  <c r="I219" i="68" s="1"/>
  <c r="D219" i="68"/>
  <c r="G218" i="68"/>
  <c r="F218" i="68"/>
  <c r="E218" i="68"/>
  <c r="D218" i="68"/>
  <c r="G217" i="68"/>
  <c r="F217" i="68"/>
  <c r="E217" i="68"/>
  <c r="I217" i="68" s="1"/>
  <c r="D217" i="68"/>
  <c r="G216" i="68"/>
  <c r="G215" i="68" s="1"/>
  <c r="F216" i="68"/>
  <c r="E216" i="68"/>
  <c r="D216" i="68"/>
  <c r="G214" i="68"/>
  <c r="F214" i="68"/>
  <c r="E214" i="68"/>
  <c r="I214" i="68" s="1"/>
  <c r="D214" i="68"/>
  <c r="H213" i="68"/>
  <c r="J213" i="68" s="1"/>
  <c r="G213" i="68"/>
  <c r="F213" i="68"/>
  <c r="E213" i="68"/>
  <c r="I213" i="68" s="1"/>
  <c r="D213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H207" i="68" s="1"/>
  <c r="J207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H197" i="68"/>
  <c r="J197" i="68" s="1"/>
  <c r="G197" i="68"/>
  <c r="F197" i="68"/>
  <c r="E197" i="68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D190" i="68"/>
  <c r="F189" i="68"/>
  <c r="G186" i="68"/>
  <c r="F186" i="68"/>
  <c r="F181" i="68" s="1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G181" i="68"/>
  <c r="G180" i="68"/>
  <c r="F180" i="68"/>
  <c r="E180" i="68"/>
  <c r="I180" i="68" s="1"/>
  <c r="D180" i="68"/>
  <c r="G179" i="68"/>
  <c r="G175" i="68" s="1"/>
  <c r="F179" i="68"/>
  <c r="F175" i="68" s="1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H174" i="68"/>
  <c r="J174" i="68" s="1"/>
  <c r="G174" i="68"/>
  <c r="F174" i="68"/>
  <c r="F170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G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G166" i="68"/>
  <c r="G165" i="68" s="1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D157" i="68"/>
  <c r="G156" i="68"/>
  <c r="F156" i="68"/>
  <c r="E156" i="68"/>
  <c r="I156" i="68" s="1"/>
  <c r="D156" i="68"/>
  <c r="H156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G150" i="68"/>
  <c r="G149" i="68" s="1"/>
  <c r="F150" i="68"/>
  <c r="E150" i="68"/>
  <c r="I150" i="68" s="1"/>
  <c r="D150" i="68"/>
  <c r="G148" i="68"/>
  <c r="F148" i="68"/>
  <c r="E148" i="68"/>
  <c r="I148" i="68" s="1"/>
  <c r="D148" i="68"/>
  <c r="G147" i="68"/>
  <c r="G146" i="68" s="1"/>
  <c r="F147" i="68"/>
  <c r="E147" i="68"/>
  <c r="D147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H139" i="68" s="1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H135" i="68"/>
  <c r="G135" i="68"/>
  <c r="F135" i="68"/>
  <c r="F134" i="68" s="1"/>
  <c r="E135" i="68"/>
  <c r="D135" i="68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G129" i="68" s="1"/>
  <c r="F130" i="68"/>
  <c r="F129" i="68" s="1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G126" i="68"/>
  <c r="F126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I124" i="68" s="1"/>
  <c r="D124" i="68"/>
  <c r="H124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G118" i="68"/>
  <c r="G117" i="68" s="1"/>
  <c r="F118" i="68"/>
  <c r="E118" i="68"/>
  <c r="I118" i="68" s="1"/>
  <c r="D118" i="68"/>
  <c r="G116" i="68"/>
  <c r="F116" i="68"/>
  <c r="E116" i="68"/>
  <c r="I116" i="68" s="1"/>
  <c r="D116" i="68"/>
  <c r="G115" i="68"/>
  <c r="F115" i="68"/>
  <c r="E115" i="68"/>
  <c r="D115" i="68"/>
  <c r="G114" i="68"/>
  <c r="G113" i="68" s="1"/>
  <c r="J112" i="68"/>
  <c r="G112" i="68"/>
  <c r="F112" i="68"/>
  <c r="E112" i="68"/>
  <c r="I112" i="68" s="1"/>
  <c r="D112" i="68"/>
  <c r="H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D101" i="68"/>
  <c r="G99" i="68"/>
  <c r="G95" i="68" s="1"/>
  <c r="F99" i="68"/>
  <c r="E99" i="68"/>
  <c r="D99" i="68"/>
  <c r="H99" i="68" s="1"/>
  <c r="J99" i="68" s="1"/>
  <c r="G98" i="68"/>
  <c r="F98" i="68"/>
  <c r="F95" i="68" s="1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H96" i="68" s="1"/>
  <c r="G93" i="68"/>
  <c r="F93" i="68"/>
  <c r="E93" i="68"/>
  <c r="I93" i="68" s="1"/>
  <c r="D93" i="68"/>
  <c r="G92" i="68"/>
  <c r="G86" i="68" s="1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F81" i="68" s="1"/>
  <c r="E83" i="68"/>
  <c r="D83" i="68"/>
  <c r="G82" i="68"/>
  <c r="G81" i="68" s="1"/>
  <c r="F82" i="68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G70" i="68" s="1"/>
  <c r="F72" i="68"/>
  <c r="E72" i="68"/>
  <c r="D72" i="68"/>
  <c r="H72" i="68" s="1"/>
  <c r="J72" i="68" s="1"/>
  <c r="G71" i="68"/>
  <c r="F71" i="68"/>
  <c r="E71" i="68"/>
  <c r="I71" i="68" s="1"/>
  <c r="D71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D67" i="68"/>
  <c r="G66" i="68"/>
  <c r="F66" i="68"/>
  <c r="E66" i="68"/>
  <c r="D66" i="68"/>
  <c r="H66" i="68" s="1"/>
  <c r="J66" i="68" s="1"/>
  <c r="G65" i="68"/>
  <c r="F65" i="68"/>
  <c r="F62" i="68" s="1"/>
  <c r="E65" i="68"/>
  <c r="I65" i="68" s="1"/>
  <c r="D65" i="68"/>
  <c r="G64" i="68"/>
  <c r="F64" i="68"/>
  <c r="E64" i="68"/>
  <c r="D64" i="68"/>
  <c r="H64" i="68" s="1"/>
  <c r="J64" i="68" s="1"/>
  <c r="G63" i="68"/>
  <c r="F63" i="68"/>
  <c r="E63" i="68"/>
  <c r="I63" i="68" s="1"/>
  <c r="D63" i="68"/>
  <c r="G61" i="68"/>
  <c r="F61" i="68"/>
  <c r="E61" i="68"/>
  <c r="D61" i="68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E58" i="68"/>
  <c r="I58" i="68" s="1"/>
  <c r="D58" i="68"/>
  <c r="F57" i="68"/>
  <c r="G55" i="68"/>
  <c r="F55" i="68"/>
  <c r="F52" i="68" s="1"/>
  <c r="E55" i="68"/>
  <c r="D55" i="68"/>
  <c r="H55" i="68" s="1"/>
  <c r="J55" i="68" s="1"/>
  <c r="G54" i="68"/>
  <c r="F54" i="68"/>
  <c r="E54" i="68"/>
  <c r="I54" i="68" s="1"/>
  <c r="D54" i="68"/>
  <c r="G53" i="68"/>
  <c r="F53" i="68"/>
  <c r="E53" i="68"/>
  <c r="I53" i="68" s="1"/>
  <c r="D53" i="68"/>
  <c r="G52" i="68"/>
  <c r="G51" i="68"/>
  <c r="F51" i="68"/>
  <c r="F45" i="68" s="1"/>
  <c r="E51" i="68"/>
  <c r="I51" i="68" s="1"/>
  <c r="D51" i="68"/>
  <c r="G50" i="68"/>
  <c r="F50" i="68"/>
  <c r="F46" i="68" s="1"/>
  <c r="E50" i="68"/>
  <c r="I50" i="68" s="1"/>
  <c r="D50" i="68"/>
  <c r="G49" i="68"/>
  <c r="F49" i="68"/>
  <c r="E49" i="68"/>
  <c r="I49" i="68" s="1"/>
  <c r="D49" i="68"/>
  <c r="H49" i="68" s="1"/>
  <c r="J49" i="68" s="1"/>
  <c r="J48" i="68"/>
  <c r="G48" i="68"/>
  <c r="F48" i="68"/>
  <c r="E48" i="68"/>
  <c r="I48" i="68" s="1"/>
  <c r="D48" i="68"/>
  <c r="H48" i="68" s="1"/>
  <c r="G47" i="68"/>
  <c r="F47" i="68"/>
  <c r="E47" i="68"/>
  <c r="I47" i="68" s="1"/>
  <c r="D47" i="68"/>
  <c r="H47" i="68" s="1"/>
  <c r="J47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F41" i="68"/>
  <c r="E41" i="68"/>
  <c r="D41" i="68"/>
  <c r="H41" i="68" s="1"/>
  <c r="J41" i="68" s="1"/>
  <c r="F40" i="68"/>
  <c r="F39" i="68" s="1"/>
  <c r="G39" i="68"/>
  <c r="G38" i="68"/>
  <c r="F38" i="68"/>
  <c r="E38" i="68"/>
  <c r="I38" i="68" s="1"/>
  <c r="D38" i="68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G35" i="68"/>
  <c r="G34" i="68"/>
  <c r="F34" i="68"/>
  <c r="E34" i="68"/>
  <c r="D34" i="68"/>
  <c r="H34" i="68" s="1"/>
  <c r="J34" i="68" s="1"/>
  <c r="G33" i="68"/>
  <c r="F33" i="68"/>
  <c r="E33" i="68"/>
  <c r="D33" i="68"/>
  <c r="G32" i="68"/>
  <c r="F32" i="68"/>
  <c r="E32" i="68"/>
  <c r="I32" i="68" s="1"/>
  <c r="D32" i="68"/>
  <c r="G31" i="68"/>
  <c r="F31" i="68"/>
  <c r="E31" i="68"/>
  <c r="I31" i="68" s="1"/>
  <c r="D31" i="68"/>
  <c r="H31" i="68" s="1"/>
  <c r="J31" i="68" s="1"/>
  <c r="G30" i="68"/>
  <c r="F30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F26" i="68"/>
  <c r="F25" i="68" s="1"/>
  <c r="E26" i="68"/>
  <c r="I26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F14" i="68"/>
  <c r="G13" i="68"/>
  <c r="F13" i="68"/>
  <c r="E13" i="68"/>
  <c r="I13" i="68" s="1"/>
  <c r="D13" i="68"/>
  <c r="G12" i="68"/>
  <c r="G11" i="68" s="1"/>
  <c r="G7" i="68" s="1"/>
  <c r="F12" i="68"/>
  <c r="E12" i="68"/>
  <c r="I12" i="68" s="1"/>
  <c r="D12" i="68"/>
  <c r="H12" i="68" s="1"/>
  <c r="G10" i="68"/>
  <c r="F10" i="68"/>
  <c r="E10" i="68"/>
  <c r="I10" i="68" s="1"/>
  <c r="D10" i="68"/>
  <c r="G9" i="68"/>
  <c r="F9" i="68"/>
  <c r="F8" i="68" s="1"/>
  <c r="E9" i="68"/>
  <c r="D9" i="68"/>
  <c r="H9" i="68" s="1"/>
  <c r="G8" i="68"/>
  <c r="E188" i="80" l="1"/>
  <c r="E187" i="80" s="1"/>
  <c r="E56" i="80"/>
  <c r="J323" i="68"/>
  <c r="J413" i="68"/>
  <c r="H33" i="68"/>
  <c r="J33" i="68" s="1"/>
  <c r="H141" i="68"/>
  <c r="J141" i="68" s="1"/>
  <c r="I191" i="68"/>
  <c r="I302" i="68"/>
  <c r="I398" i="68"/>
  <c r="I308" i="68"/>
  <c r="H10" i="68"/>
  <c r="J10" i="68" s="1"/>
  <c r="H13" i="68"/>
  <c r="J13" i="68" s="1"/>
  <c r="H29" i="68"/>
  <c r="J29" i="68" s="1"/>
  <c r="H180" i="68"/>
  <c r="J180" i="68" s="1"/>
  <c r="H217" i="68"/>
  <c r="J217" i="68" s="1"/>
  <c r="I34" i="68"/>
  <c r="D275" i="68"/>
  <c r="D201" i="68"/>
  <c r="D281" i="68"/>
  <c r="J425" i="68"/>
  <c r="E45" i="71"/>
  <c r="E56" i="71"/>
  <c r="E56" i="51"/>
  <c r="E81" i="68"/>
  <c r="H107" i="68"/>
  <c r="J107" i="68" s="1"/>
  <c r="I119" i="68"/>
  <c r="I117" i="68" s="1"/>
  <c r="I151" i="68"/>
  <c r="I149" i="68" s="1"/>
  <c r="H153" i="68"/>
  <c r="J153" i="68" s="1"/>
  <c r="D189" i="68"/>
  <c r="I295" i="68"/>
  <c r="I359" i="68"/>
  <c r="H373" i="68"/>
  <c r="H372" i="68" s="1"/>
  <c r="J372" i="68" s="1"/>
  <c r="H390" i="68"/>
  <c r="J390" i="68" s="1"/>
  <c r="H398" i="68"/>
  <c r="J398" i="68" s="1"/>
  <c r="I423" i="68"/>
  <c r="D14" i="68"/>
  <c r="D108" i="68"/>
  <c r="H157" i="68"/>
  <c r="J157" i="68" s="1"/>
  <c r="H337" i="68"/>
  <c r="J337" i="68" s="1"/>
  <c r="I11" i="68"/>
  <c r="E14" i="68"/>
  <c r="E40" i="68"/>
  <c r="E39" i="68" s="1"/>
  <c r="H93" i="68"/>
  <c r="J93" i="68" s="1"/>
  <c r="I136" i="68"/>
  <c r="D155" i="68"/>
  <c r="D154" i="68" s="1"/>
  <c r="D161" i="68"/>
  <c r="H366" i="68"/>
  <c r="J366" i="68" s="1"/>
  <c r="I382" i="68"/>
  <c r="I390" i="68"/>
  <c r="E8" i="68"/>
  <c r="I22" i="68"/>
  <c r="I20" i="68" s="1"/>
  <c r="E134" i="68"/>
  <c r="H238" i="68"/>
  <c r="E347" i="68"/>
  <c r="I351" i="68"/>
  <c r="D405" i="68"/>
  <c r="E357" i="68"/>
  <c r="D20" i="68"/>
  <c r="I104" i="68"/>
  <c r="I100" i="68" s="1"/>
  <c r="D114" i="68"/>
  <c r="D146" i="68"/>
  <c r="I167" i="68"/>
  <c r="H169" i="68"/>
  <c r="J169" i="68" s="1"/>
  <c r="I197" i="68"/>
  <c r="I193" i="68" s="1"/>
  <c r="H222" i="68"/>
  <c r="J222" i="68" s="1"/>
  <c r="D279" i="68"/>
  <c r="E281" i="68"/>
  <c r="H302" i="68"/>
  <c r="J302" i="68" s="1"/>
  <c r="E166" i="68"/>
  <c r="E306" i="68"/>
  <c r="E325" i="68"/>
  <c r="H21" i="68"/>
  <c r="H20" i="68" s="1"/>
  <c r="I55" i="68"/>
  <c r="I52" i="68" s="1"/>
  <c r="H69" i="68"/>
  <c r="J69" i="68" s="1"/>
  <c r="E108" i="68"/>
  <c r="E114" i="68"/>
  <c r="I135" i="68"/>
  <c r="I159" i="68"/>
  <c r="D367" i="68"/>
  <c r="D374" i="68"/>
  <c r="D371" i="68" s="1"/>
  <c r="H212" i="68"/>
  <c r="J212" i="68" s="1"/>
  <c r="I231" i="68"/>
  <c r="I228" i="68" s="1"/>
  <c r="E367" i="68"/>
  <c r="E415" i="68"/>
  <c r="H422" i="68"/>
  <c r="J422" i="68" s="1"/>
  <c r="I61" i="68"/>
  <c r="I77" i="68"/>
  <c r="D95" i="68"/>
  <c r="H116" i="68"/>
  <c r="J116" i="68" s="1"/>
  <c r="H126" i="68"/>
  <c r="J126" i="68" s="1"/>
  <c r="H148" i="68"/>
  <c r="J148" i="68" s="1"/>
  <c r="H158" i="68"/>
  <c r="J158" i="68" s="1"/>
  <c r="I212" i="68"/>
  <c r="I218" i="68"/>
  <c r="H223" i="68"/>
  <c r="J223" i="68" s="1"/>
  <c r="I234" i="68"/>
  <c r="I233" i="68" s="1"/>
  <c r="I247" i="68"/>
  <c r="I246" i="68" s="1"/>
  <c r="H259" i="68"/>
  <c r="J259" i="68" s="1"/>
  <c r="I271" i="68"/>
  <c r="I266" i="68" s="1"/>
  <c r="I314" i="68"/>
  <c r="H336" i="68"/>
  <c r="J336" i="68" s="1"/>
  <c r="H350" i="68"/>
  <c r="J350" i="68" s="1"/>
  <c r="I391" i="68"/>
  <c r="H406" i="68"/>
  <c r="J406" i="68" s="1"/>
  <c r="E249" i="68"/>
  <c r="I405" i="68"/>
  <c r="H294" i="68"/>
  <c r="J294" i="68" s="1"/>
  <c r="I352" i="68"/>
  <c r="D415" i="68"/>
  <c r="I9" i="68"/>
  <c r="I8" i="68" s="1"/>
  <c r="H61" i="68"/>
  <c r="J61" i="68" s="1"/>
  <c r="E146" i="68"/>
  <c r="D234" i="68"/>
  <c r="D233" i="68" s="1"/>
  <c r="I303" i="68"/>
  <c r="I340" i="68"/>
  <c r="H15" i="68"/>
  <c r="J15" i="68" s="1"/>
  <c r="D30" i="68"/>
  <c r="H32" i="68"/>
  <c r="J32" i="68" s="1"/>
  <c r="H54" i="68"/>
  <c r="J54" i="68" s="1"/>
  <c r="I87" i="68"/>
  <c r="E126" i="68"/>
  <c r="H214" i="68"/>
  <c r="J214" i="68" s="1"/>
  <c r="I223" i="68"/>
  <c r="D228" i="68"/>
  <c r="H230" i="68"/>
  <c r="J230" i="68" s="1"/>
  <c r="I350" i="68"/>
  <c r="E352" i="68"/>
  <c r="I383" i="68"/>
  <c r="I399" i="68"/>
  <c r="I33" i="68"/>
  <c r="I30" i="68" s="1"/>
  <c r="I88" i="68"/>
  <c r="H190" i="68"/>
  <c r="J190" i="68" s="1"/>
  <c r="I41" i="68"/>
  <c r="I40" i="68" s="1"/>
  <c r="D100" i="68"/>
  <c r="E117" i="68"/>
  <c r="E149" i="68"/>
  <c r="I166" i="68"/>
  <c r="E181" i="68"/>
  <c r="E228" i="68"/>
  <c r="H368" i="68"/>
  <c r="J368" i="68" s="1"/>
  <c r="H375" i="68"/>
  <c r="J375" i="68" s="1"/>
  <c r="H416" i="68"/>
  <c r="I27" i="68"/>
  <c r="I25" i="68" s="1"/>
  <c r="I181" i="68"/>
  <c r="E129" i="68"/>
  <c r="E52" i="68"/>
  <c r="D134" i="68"/>
  <c r="I170" i="68"/>
  <c r="H235" i="68"/>
  <c r="J235" i="68" s="1"/>
  <c r="D320" i="68"/>
  <c r="I368" i="68"/>
  <c r="I367" i="68" s="1"/>
  <c r="E405" i="68"/>
  <c r="I416" i="68"/>
  <c r="J21" i="68"/>
  <c r="J12" i="68"/>
  <c r="H25" i="68"/>
  <c r="J25" i="68" s="1"/>
  <c r="J26" i="68"/>
  <c r="J9" i="68"/>
  <c r="H53" i="68"/>
  <c r="D52" i="68"/>
  <c r="I139" i="68"/>
  <c r="I138" i="68" s="1"/>
  <c r="E138" i="68"/>
  <c r="I285" i="68"/>
  <c r="I284" i="68" s="1"/>
  <c r="E284" i="68"/>
  <c r="H411" i="68"/>
  <c r="D410" i="68"/>
  <c r="E20" i="68"/>
  <c r="I46" i="68"/>
  <c r="F70" i="68"/>
  <c r="F56" i="68" s="1"/>
  <c r="F44" i="68" s="1"/>
  <c r="I125" i="68"/>
  <c r="I123" i="68" s="1"/>
  <c r="E123" i="68"/>
  <c r="H151" i="68"/>
  <c r="J151" i="68" s="1"/>
  <c r="D149" i="68"/>
  <c r="D246" i="68"/>
  <c r="H247" i="68"/>
  <c r="F266" i="68"/>
  <c r="H270" i="68"/>
  <c r="J270" i="68" s="1"/>
  <c r="I301" i="68"/>
  <c r="E299" i="68"/>
  <c r="I411" i="68"/>
  <c r="I410" i="68" s="1"/>
  <c r="E410" i="68"/>
  <c r="E11" i="68"/>
  <c r="H14" i="68"/>
  <c r="J14" i="68" s="1"/>
  <c r="I15" i="68"/>
  <c r="I14" i="68" s="1"/>
  <c r="F20" i="68"/>
  <c r="F19" i="68" s="1"/>
  <c r="D62" i="68"/>
  <c r="H63" i="68"/>
  <c r="I66" i="68"/>
  <c r="H83" i="68"/>
  <c r="J83" i="68" s="1"/>
  <c r="E86" i="68"/>
  <c r="I109" i="68"/>
  <c r="I108" i="68" s="1"/>
  <c r="H119" i="68"/>
  <c r="J119" i="68" s="1"/>
  <c r="D117" i="68"/>
  <c r="D123" i="68"/>
  <c r="H131" i="68"/>
  <c r="J131" i="68" s="1"/>
  <c r="G138" i="68"/>
  <c r="G122" i="68" s="1"/>
  <c r="H147" i="68"/>
  <c r="F146" i="68"/>
  <c r="F122" i="68" s="1"/>
  <c r="J255" i="68"/>
  <c r="G293" i="68"/>
  <c r="I298" i="68"/>
  <c r="I297" i="68" s="1"/>
  <c r="H118" i="68"/>
  <c r="F117" i="68"/>
  <c r="D11" i="68"/>
  <c r="G20" i="68"/>
  <c r="G19" i="68" s="1"/>
  <c r="G6" i="68" s="1"/>
  <c r="D25" i="68"/>
  <c r="J96" i="68"/>
  <c r="H115" i="68"/>
  <c r="F114" i="68"/>
  <c r="F113" i="68" s="1"/>
  <c r="E25" i="68"/>
  <c r="F35" i="68"/>
  <c r="I59" i="68"/>
  <c r="I57" i="68" s="1"/>
  <c r="E57" i="68"/>
  <c r="G62" i="68"/>
  <c r="J124" i="68"/>
  <c r="H123" i="68"/>
  <c r="I163" i="68"/>
  <c r="E161" i="68"/>
  <c r="I276" i="68"/>
  <c r="E275" i="68"/>
  <c r="J326" i="68"/>
  <c r="I157" i="68"/>
  <c r="I155" i="68" s="1"/>
  <c r="E155" i="68"/>
  <c r="I64" i="68"/>
  <c r="E62" i="68"/>
  <c r="I72" i="68"/>
  <c r="H167" i="68"/>
  <c r="F166" i="68"/>
  <c r="F165" i="68" s="1"/>
  <c r="D175" i="68"/>
  <c r="I254" i="68"/>
  <c r="D244" i="73"/>
  <c r="D8" i="68"/>
  <c r="H50" i="68"/>
  <c r="J50" i="68" s="1"/>
  <c r="H51" i="68"/>
  <c r="J51" i="68" s="1"/>
  <c r="H65" i="68"/>
  <c r="J65" i="68" s="1"/>
  <c r="H67" i="68"/>
  <c r="J67" i="68" s="1"/>
  <c r="E70" i="68"/>
  <c r="F94" i="68"/>
  <c r="F138" i="68"/>
  <c r="I144" i="68"/>
  <c r="I142" i="68" s="1"/>
  <c r="E142" i="68"/>
  <c r="F155" i="68"/>
  <c r="F154" i="68" s="1"/>
  <c r="G201" i="68"/>
  <c r="I202" i="68"/>
  <c r="I201" i="68" s="1"/>
  <c r="F215" i="68"/>
  <c r="F200" i="68" s="1"/>
  <c r="E254" i="68"/>
  <c r="F261" i="68"/>
  <c r="J267" i="68"/>
  <c r="I343" i="68"/>
  <c r="G338" i="68"/>
  <c r="J87" i="68"/>
  <c r="J135" i="68"/>
  <c r="H134" i="68"/>
  <c r="J134" i="68" s="1"/>
  <c r="H264" i="68"/>
  <c r="J264" i="68" s="1"/>
  <c r="D261" i="68"/>
  <c r="E46" i="68"/>
  <c r="H71" i="68"/>
  <c r="J156" i="68"/>
  <c r="H155" i="68"/>
  <c r="G25" i="68"/>
  <c r="D35" i="68"/>
  <c r="H38" i="68"/>
  <c r="J38" i="68" s="1"/>
  <c r="I39" i="68"/>
  <c r="H77" i="68"/>
  <c r="J77" i="68" s="1"/>
  <c r="H82" i="68"/>
  <c r="D81" i="68"/>
  <c r="F86" i="68"/>
  <c r="G100" i="68"/>
  <c r="H109" i="68"/>
  <c r="I126" i="68"/>
  <c r="H130" i="68"/>
  <c r="D129" i="68"/>
  <c r="D142" i="68"/>
  <c r="H143" i="68"/>
  <c r="G155" i="68"/>
  <c r="G154" i="68" s="1"/>
  <c r="G249" i="68"/>
  <c r="I250" i="68"/>
  <c r="I249" i="68" s="1"/>
  <c r="I262" i="68"/>
  <c r="I261" i="68" s="1"/>
  <c r="E261" i="68"/>
  <c r="G275" i="68"/>
  <c r="G274" i="68" s="1"/>
  <c r="I221" i="68"/>
  <c r="E220" i="68"/>
  <c r="F11" i="68"/>
  <c r="F7" i="68" s="1"/>
  <c r="F6" i="68" s="1"/>
  <c r="E35" i="68"/>
  <c r="G94" i="68"/>
  <c r="D239" i="68"/>
  <c r="E30" i="68"/>
  <c r="I35" i="68"/>
  <c r="I82" i="68"/>
  <c r="I92" i="68"/>
  <c r="H101" i="68"/>
  <c r="I130" i="68"/>
  <c r="H138" i="68"/>
  <c r="J138" i="68" s="1"/>
  <c r="J139" i="68"/>
  <c r="H150" i="68"/>
  <c r="F149" i="68"/>
  <c r="H162" i="68"/>
  <c r="H195" i="68"/>
  <c r="J195" i="68" s="1"/>
  <c r="I207" i="68"/>
  <c r="I206" i="68" s="1"/>
  <c r="G206" i="68"/>
  <c r="E215" i="68"/>
  <c r="I216" i="68"/>
  <c r="I238" i="68"/>
  <c r="I237" i="68" s="1"/>
  <c r="E237" i="68"/>
  <c r="H249" i="68"/>
  <c r="J249" i="68" s="1"/>
  <c r="J251" i="68"/>
  <c r="H285" i="68"/>
  <c r="D284" i="68"/>
  <c r="H40" i="68"/>
  <c r="J40" i="68" s="1"/>
  <c r="E95" i="68"/>
  <c r="D170" i="68"/>
  <c r="H216" i="68"/>
  <c r="D215" i="68"/>
  <c r="G220" i="68"/>
  <c r="I227" i="68"/>
  <c r="D266" i="68"/>
  <c r="H269" i="68"/>
  <c r="J269" i="68" s="1"/>
  <c r="F284" i="68"/>
  <c r="F274" i="68" s="1"/>
  <c r="H295" i="68"/>
  <c r="J295" i="68" s="1"/>
  <c r="D299" i="68"/>
  <c r="D46" i="68"/>
  <c r="H58" i="68"/>
  <c r="E100" i="68"/>
  <c r="D126" i="68"/>
  <c r="D138" i="68"/>
  <c r="G161" i="68"/>
  <c r="H194" i="68"/>
  <c r="D193" i="68"/>
  <c r="D188" i="68" s="1"/>
  <c r="J229" i="68"/>
  <c r="J238" i="68"/>
  <c r="H237" i="68"/>
  <c r="J237" i="68" s="1"/>
  <c r="J276" i="68"/>
  <c r="H275" i="68"/>
  <c r="J300" i="68"/>
  <c r="H299" i="68"/>
  <c r="J299" i="68" s="1"/>
  <c r="H312" i="68"/>
  <c r="D311" i="68"/>
  <c r="H348" i="68"/>
  <c r="D347" i="68"/>
  <c r="H386" i="68"/>
  <c r="D385" i="68"/>
  <c r="H405" i="68"/>
  <c r="J405" i="68" s="1"/>
  <c r="I162" i="68"/>
  <c r="I175" i="68"/>
  <c r="I190" i="68"/>
  <c r="I189" i="68" s="1"/>
  <c r="E189" i="68"/>
  <c r="E206" i="68"/>
  <c r="I239" i="68"/>
  <c r="J280" i="68"/>
  <c r="H279" i="68"/>
  <c r="J279" i="68" s="1"/>
  <c r="H307" i="68"/>
  <c r="D306" i="68"/>
  <c r="E311" i="68"/>
  <c r="I312" i="68"/>
  <c r="I320" i="68"/>
  <c r="J358" i="68"/>
  <c r="I374" i="68"/>
  <c r="J377" i="68"/>
  <c r="D57" i="68"/>
  <c r="I96" i="68"/>
  <c r="I99" i="68"/>
  <c r="D166" i="68"/>
  <c r="H170" i="68"/>
  <c r="J170" i="68" s="1"/>
  <c r="H175" i="68"/>
  <c r="J175" i="68" s="1"/>
  <c r="H189" i="68"/>
  <c r="F193" i="68"/>
  <c r="F188" i="68" s="1"/>
  <c r="E201" i="68"/>
  <c r="I226" i="68"/>
  <c r="E225" i="68"/>
  <c r="H239" i="68"/>
  <c r="J239" i="68" s="1"/>
  <c r="F254" i="68"/>
  <c r="F245" i="68" s="1"/>
  <c r="F244" i="68" s="1"/>
  <c r="H258" i="68"/>
  <c r="J258" i="68" s="1"/>
  <c r="H263" i="68"/>
  <c r="J263" i="68" s="1"/>
  <c r="I277" i="68"/>
  <c r="H288" i="68"/>
  <c r="I292" i="68"/>
  <c r="I294" i="68"/>
  <c r="E293" i="68"/>
  <c r="I307" i="68"/>
  <c r="I306" i="68" s="1"/>
  <c r="H320" i="68"/>
  <c r="J320" i="68" s="1"/>
  <c r="I336" i="68"/>
  <c r="H396" i="68"/>
  <c r="D395" i="68"/>
  <c r="D40" i="68"/>
  <c r="D39" i="68" s="1"/>
  <c r="H39" i="68" s="1"/>
  <c r="J39" i="68" s="1"/>
  <c r="G57" i="68"/>
  <c r="G56" i="68" s="1"/>
  <c r="G44" i="68" s="1"/>
  <c r="I67" i="68"/>
  <c r="D70" i="68"/>
  <c r="I83" i="68"/>
  <c r="D86" i="68"/>
  <c r="H98" i="68"/>
  <c r="J98" i="68" s="1"/>
  <c r="I115" i="68"/>
  <c r="I114" i="68" s="1"/>
  <c r="I131" i="68"/>
  <c r="I147" i="68"/>
  <c r="I146" i="68" s="1"/>
  <c r="J171" i="68"/>
  <c r="G189" i="68"/>
  <c r="G188" i="68" s="1"/>
  <c r="H221" i="68"/>
  <c r="D220" i="68"/>
  <c r="I289" i="68"/>
  <c r="I288" i="68" s="1"/>
  <c r="E288" i="68"/>
  <c r="I296" i="68"/>
  <c r="G299" i="68"/>
  <c r="G311" i="68"/>
  <c r="D325" i="68"/>
  <c r="H340" i="68"/>
  <c r="J340" i="68" s="1"/>
  <c r="D338" i="68"/>
  <c r="J353" i="68"/>
  <c r="I396" i="68"/>
  <c r="E395" i="68"/>
  <c r="H297" i="68"/>
  <c r="J297" i="68" s="1"/>
  <c r="H365" i="68"/>
  <c r="J365" i="68" s="1"/>
  <c r="I385" i="68"/>
  <c r="F395" i="68"/>
  <c r="D181" i="68"/>
  <c r="D225" i="68"/>
  <c r="D254" i="68"/>
  <c r="D288" i="68"/>
  <c r="F288" i="68"/>
  <c r="F287" i="68" s="1"/>
  <c r="F371" i="68"/>
  <c r="H371" i="68" s="1"/>
  <c r="J371" i="68" s="1"/>
  <c r="E374" i="68"/>
  <c r="E371" i="68" s="1"/>
  <c r="F385" i="68"/>
  <c r="E175" i="68"/>
  <c r="D206" i="68"/>
  <c r="G225" i="68"/>
  <c r="E239" i="68"/>
  <c r="G246" i="68"/>
  <c r="E320" i="68"/>
  <c r="H349" i="68"/>
  <c r="J349" i="68" s="1"/>
  <c r="D357" i="68"/>
  <c r="H362" i="68"/>
  <c r="J362" i="68" s="1"/>
  <c r="E193" i="68"/>
  <c r="G193" i="68"/>
  <c r="H202" i="68"/>
  <c r="H218" i="68"/>
  <c r="J218" i="68" s="1"/>
  <c r="I280" i="68"/>
  <c r="I279" i="68" s="1"/>
  <c r="H282" i="68"/>
  <c r="H314" i="68"/>
  <c r="J314" i="68" s="1"/>
  <c r="I329" i="68"/>
  <c r="I332" i="68"/>
  <c r="F338" i="68"/>
  <c r="I349" i="68"/>
  <c r="I347" i="68" s="1"/>
  <c r="I358" i="68"/>
  <c r="I357" i="68" s="1"/>
  <c r="H364" i="68"/>
  <c r="J364" i="68" s="1"/>
  <c r="I373" i="68"/>
  <c r="I372" i="68" s="1"/>
  <c r="G374" i="68"/>
  <c r="G371" i="68" s="1"/>
  <c r="H389" i="68"/>
  <c r="J389" i="68" s="1"/>
  <c r="J416" i="68"/>
  <c r="E170" i="68"/>
  <c r="H186" i="68"/>
  <c r="J186" i="68" s="1"/>
  <c r="H225" i="68"/>
  <c r="J225" i="68" s="1"/>
  <c r="E234" i="68"/>
  <c r="E233" i="68" s="1"/>
  <c r="D249" i="68"/>
  <c r="E266" i="68"/>
  <c r="D297" i="68"/>
  <c r="H331" i="68"/>
  <c r="J331" i="68" s="1"/>
  <c r="E338" i="68"/>
  <c r="H356" i="68"/>
  <c r="J356" i="68" s="1"/>
  <c r="F357" i="68"/>
  <c r="I366" i="68"/>
  <c r="J373" i="68"/>
  <c r="G395" i="68"/>
  <c r="D244" i="72"/>
  <c r="D244" i="51"/>
  <c r="D6" i="72"/>
  <c r="E44" i="75"/>
  <c r="E6" i="80"/>
  <c r="D6" i="81"/>
  <c r="D6" i="51"/>
  <c r="D6" i="70"/>
  <c r="D244" i="70"/>
  <c r="E6" i="72"/>
  <c r="D245" i="77"/>
  <c r="E187" i="79"/>
  <c r="D187" i="81"/>
  <c r="E6" i="51"/>
  <c r="D44" i="51"/>
  <c r="D188" i="70"/>
  <c r="D165" i="71"/>
  <c r="D44" i="71" s="1"/>
  <c r="D6" i="76"/>
  <c r="D122" i="76"/>
  <c r="E44" i="77"/>
  <c r="D94" i="81"/>
  <c r="E187" i="81"/>
  <c r="E44" i="67"/>
  <c r="D165" i="67"/>
  <c r="D44" i="67" s="1"/>
  <c r="E187" i="70"/>
  <c r="D244" i="71"/>
  <c r="D6" i="73"/>
  <c r="D187" i="76"/>
  <c r="E244" i="76"/>
  <c r="D165" i="51"/>
  <c r="D187" i="69"/>
  <c r="E44" i="70"/>
  <c r="E6" i="71"/>
  <c r="D56" i="72"/>
  <c r="D44" i="72" s="1"/>
  <c r="D56" i="75"/>
  <c r="D44" i="75" s="1"/>
  <c r="D19" i="80"/>
  <c r="E45" i="81"/>
  <c r="D44" i="82"/>
  <c r="G347" i="68"/>
  <c r="I365" i="68"/>
  <c r="I389" i="68"/>
  <c r="G410" i="68"/>
  <c r="D44" i="70"/>
  <c r="D44" i="74"/>
  <c r="E44" i="79"/>
  <c r="D6" i="80"/>
  <c r="H426" i="68"/>
  <c r="J426" i="68" s="1"/>
  <c r="E122" i="70"/>
  <c r="E19" i="73"/>
  <c r="D154" i="74"/>
  <c r="D56" i="76"/>
  <c r="D44" i="76" s="1"/>
  <c r="E187" i="77"/>
  <c r="E187" i="78"/>
  <c r="E245" i="78"/>
  <c r="E244" i="78" s="1"/>
  <c r="E274" i="80"/>
  <c r="D19" i="81"/>
  <c r="E187" i="82"/>
  <c r="D352" i="68"/>
  <c r="E385" i="68"/>
  <c r="E200" i="67"/>
  <c r="E56" i="69"/>
  <c r="D200" i="70"/>
  <c r="E200" i="71"/>
  <c r="E187" i="71" s="1"/>
  <c r="E56" i="73"/>
  <c r="D287" i="73"/>
  <c r="D274" i="76"/>
  <c r="D244" i="76" s="1"/>
  <c r="D122" i="77"/>
  <c r="D44" i="77" s="1"/>
  <c r="E245" i="79"/>
  <c r="E244" i="79" s="1"/>
  <c r="D44" i="80"/>
  <c r="E44" i="51"/>
  <c r="D287" i="69"/>
  <c r="D244" i="69" s="1"/>
  <c r="D113" i="70"/>
  <c r="E44" i="72"/>
  <c r="E7" i="73"/>
  <c r="E6" i="73" s="1"/>
  <c r="E274" i="73"/>
  <c r="E244" i="73" s="1"/>
  <c r="E287" i="73"/>
  <c r="D200" i="74"/>
  <c r="D187" i="74" s="1"/>
  <c r="E244" i="74"/>
  <c r="E274" i="76"/>
  <c r="D19" i="77"/>
  <c r="E244" i="77"/>
  <c r="E122" i="78"/>
  <c r="E44" i="78" s="1"/>
  <c r="E200" i="79"/>
  <c r="E56" i="81"/>
  <c r="D287" i="81"/>
  <c r="D244" i="81" s="1"/>
  <c r="E244" i="82"/>
  <c r="D188" i="67"/>
  <c r="D187" i="67" s="1"/>
  <c r="E244" i="51"/>
  <c r="D45" i="69"/>
  <c r="D165" i="69"/>
  <c r="E274" i="69"/>
  <c r="E244" i="69" s="1"/>
  <c r="E287" i="69"/>
  <c r="D188" i="71"/>
  <c r="D187" i="71" s="1"/>
  <c r="E244" i="72"/>
  <c r="D45" i="73"/>
  <c r="D165" i="73"/>
  <c r="D113" i="74"/>
  <c r="E200" i="74"/>
  <c r="E187" i="74" s="1"/>
  <c r="E245" i="75"/>
  <c r="E244" i="75" s="1"/>
  <c r="E19" i="77"/>
  <c r="E6" i="77" s="1"/>
  <c r="D200" i="78"/>
  <c r="D187" i="78" s="1"/>
  <c r="E44" i="80"/>
  <c r="E7" i="81"/>
  <c r="E6" i="81" s="1"/>
  <c r="E274" i="81"/>
  <c r="E244" i="81" s="1"/>
  <c r="E287" i="81"/>
  <c r="D200" i="82"/>
  <c r="D187" i="82" s="1"/>
  <c r="E188" i="67"/>
  <c r="E45" i="69"/>
  <c r="E165" i="69"/>
  <c r="D94" i="70"/>
  <c r="E44" i="71"/>
  <c r="E45" i="73"/>
  <c r="E165" i="73"/>
  <c r="E113" i="74"/>
  <c r="E44" i="74" s="1"/>
  <c r="D7" i="77"/>
  <c r="D6" i="77" s="1"/>
  <c r="D287" i="77"/>
  <c r="D113" i="78"/>
  <c r="D44" i="78" s="1"/>
  <c r="D188" i="79"/>
  <c r="D187" i="79" s="1"/>
  <c r="E244" i="80"/>
  <c r="D45" i="81"/>
  <c r="D165" i="81"/>
  <c r="D113" i="82"/>
  <c r="H8" i="68" l="1"/>
  <c r="H415" i="68"/>
  <c r="J415" i="68" s="1"/>
  <c r="I225" i="68"/>
  <c r="H228" i="68"/>
  <c r="J228" i="68" s="1"/>
  <c r="H86" i="68"/>
  <c r="J86" i="68" s="1"/>
  <c r="I7" i="68"/>
  <c r="I415" i="68"/>
  <c r="D274" i="68"/>
  <c r="I220" i="68"/>
  <c r="H234" i="68"/>
  <c r="H374" i="68"/>
  <c r="J374" i="68" s="1"/>
  <c r="I161" i="68"/>
  <c r="I70" i="68"/>
  <c r="H11" i="68"/>
  <c r="J11" i="68" s="1"/>
  <c r="D113" i="68"/>
  <c r="I134" i="68"/>
  <c r="I122" i="68" s="1"/>
  <c r="D94" i="68"/>
  <c r="D19" i="68"/>
  <c r="E7" i="68"/>
  <c r="E274" i="68"/>
  <c r="I165" i="68"/>
  <c r="I338" i="68"/>
  <c r="I86" i="68"/>
  <c r="I311" i="68"/>
  <c r="I129" i="68"/>
  <c r="I19" i="68"/>
  <c r="I113" i="68"/>
  <c r="I188" i="68"/>
  <c r="H367" i="68"/>
  <c r="J367" i="68" s="1"/>
  <c r="D45" i="68"/>
  <c r="I395" i="68"/>
  <c r="I62" i="68"/>
  <c r="I325" i="68"/>
  <c r="D200" i="68"/>
  <c r="D187" i="68" s="1"/>
  <c r="E94" i="68"/>
  <c r="I215" i="68"/>
  <c r="I200" i="68" s="1"/>
  <c r="H35" i="68"/>
  <c r="J35" i="68" s="1"/>
  <c r="H266" i="68"/>
  <c r="J266" i="68" s="1"/>
  <c r="E165" i="68"/>
  <c r="E188" i="68"/>
  <c r="E187" i="68" s="1"/>
  <c r="E245" i="68"/>
  <c r="I154" i="68"/>
  <c r="H95" i="68"/>
  <c r="I45" i="68"/>
  <c r="H206" i="68"/>
  <c r="J206" i="68" s="1"/>
  <c r="D7" i="68"/>
  <c r="D6" i="68" s="1"/>
  <c r="E200" i="68"/>
  <c r="I95" i="68"/>
  <c r="I94" i="68" s="1"/>
  <c r="E45" i="68"/>
  <c r="H30" i="68"/>
  <c r="J30" i="68" s="1"/>
  <c r="I299" i="68"/>
  <c r="E113" i="68"/>
  <c r="I371" i="68"/>
  <c r="F187" i="68"/>
  <c r="J118" i="68"/>
  <c r="H117" i="68"/>
  <c r="J117" i="68" s="1"/>
  <c r="D56" i="68"/>
  <c r="J275" i="68"/>
  <c r="J101" i="68"/>
  <c r="H100" i="68"/>
  <c r="J100" i="68" s="1"/>
  <c r="J130" i="68"/>
  <c r="H129" i="68"/>
  <c r="J129" i="68" s="1"/>
  <c r="J82" i="68"/>
  <c r="H81" i="68"/>
  <c r="J81" i="68" s="1"/>
  <c r="H146" i="68"/>
  <c r="J146" i="68" s="1"/>
  <c r="J147" i="68"/>
  <c r="E122" i="68"/>
  <c r="J8" i="68"/>
  <c r="E187" i="67"/>
  <c r="E44" i="81"/>
  <c r="H352" i="68"/>
  <c r="J352" i="68" s="1"/>
  <c r="J189" i="68"/>
  <c r="H385" i="68"/>
  <c r="J385" i="68" s="1"/>
  <c r="J386" i="68"/>
  <c r="J162" i="68"/>
  <c r="H161" i="68"/>
  <c r="J161" i="68" s="1"/>
  <c r="J71" i="68"/>
  <c r="H70" i="68"/>
  <c r="J70" i="68" s="1"/>
  <c r="I275" i="68"/>
  <c r="I274" i="68" s="1"/>
  <c r="H201" i="68"/>
  <c r="J202" i="68"/>
  <c r="E287" i="68"/>
  <c r="E244" i="68" s="1"/>
  <c r="I245" i="68"/>
  <c r="J348" i="68"/>
  <c r="H347" i="68"/>
  <c r="J347" i="68" s="1"/>
  <c r="J150" i="68"/>
  <c r="H149" i="68"/>
  <c r="J149" i="68" s="1"/>
  <c r="I81" i="68"/>
  <c r="D122" i="68"/>
  <c r="J247" i="68"/>
  <c r="H246" i="68"/>
  <c r="J20" i="68"/>
  <c r="H19" i="68"/>
  <c r="J19" i="68" s="1"/>
  <c r="J216" i="68"/>
  <c r="H215" i="68"/>
  <c r="J215" i="68" s="1"/>
  <c r="H114" i="68"/>
  <c r="J115" i="68"/>
  <c r="J411" i="68"/>
  <c r="H410" i="68"/>
  <c r="J410" i="68" s="1"/>
  <c r="E44" i="69"/>
  <c r="G287" i="68"/>
  <c r="J63" i="68"/>
  <c r="H62" i="68"/>
  <c r="J62" i="68" s="1"/>
  <c r="D44" i="69"/>
  <c r="D44" i="81"/>
  <c r="E44" i="73"/>
  <c r="D244" i="77"/>
  <c r="G245" i="68"/>
  <c r="G244" i="68" s="1"/>
  <c r="I293" i="68"/>
  <c r="H357" i="68"/>
  <c r="J357" i="68" s="1"/>
  <c r="J109" i="68"/>
  <c r="H108" i="68"/>
  <c r="J108" i="68" s="1"/>
  <c r="G200" i="68"/>
  <c r="G187" i="68" s="1"/>
  <c r="E154" i="68"/>
  <c r="H254" i="68"/>
  <c r="J254" i="68" s="1"/>
  <c r="D245" i="68"/>
  <c r="J155" i="68"/>
  <c r="H281" i="68"/>
  <c r="J281" i="68" s="1"/>
  <c r="J282" i="68"/>
  <c r="H293" i="68"/>
  <c r="J293" i="68" s="1"/>
  <c r="E56" i="68"/>
  <c r="D44" i="73"/>
  <c r="H338" i="68"/>
  <c r="J338" i="68" s="1"/>
  <c r="H233" i="68"/>
  <c r="J233" i="68" s="1"/>
  <c r="J234" i="68"/>
  <c r="J396" i="68"/>
  <c r="H395" i="68"/>
  <c r="J395" i="68" s="1"/>
  <c r="D165" i="68"/>
  <c r="J312" i="68"/>
  <c r="H311" i="68"/>
  <c r="J311" i="68" s="1"/>
  <c r="H57" i="68"/>
  <c r="J58" i="68"/>
  <c r="J143" i="68"/>
  <c r="H142" i="68"/>
  <c r="J142" i="68" s="1"/>
  <c r="H181" i="68"/>
  <c r="J181" i="68" s="1"/>
  <c r="H46" i="68"/>
  <c r="E19" i="68"/>
  <c r="H52" i="68"/>
  <c r="J52" i="68" s="1"/>
  <c r="J53" i="68"/>
  <c r="J221" i="68"/>
  <c r="H220" i="68"/>
  <c r="J220" i="68" s="1"/>
  <c r="H193" i="68"/>
  <c r="J193" i="68" s="1"/>
  <c r="J194" i="68"/>
  <c r="H306" i="68"/>
  <c r="J306" i="68" s="1"/>
  <c r="J307" i="68"/>
  <c r="H261" i="68"/>
  <c r="J261" i="68" s="1"/>
  <c r="D187" i="70"/>
  <c r="D287" i="68"/>
  <c r="J288" i="68"/>
  <c r="J285" i="68"/>
  <c r="H284" i="68"/>
  <c r="J284" i="68" s="1"/>
  <c r="H166" i="68"/>
  <c r="J167" i="68"/>
  <c r="H325" i="68"/>
  <c r="J325" i="68" s="1"/>
  <c r="J123" i="68"/>
  <c r="H7" i="68" l="1"/>
  <c r="D44" i="68"/>
  <c r="H94" i="68"/>
  <c r="J94" i="68" s="1"/>
  <c r="I6" i="68"/>
  <c r="I187" i="68"/>
  <c r="E6" i="68"/>
  <c r="J95" i="68"/>
  <c r="I56" i="68"/>
  <c r="I44" i="68" s="1"/>
  <c r="E44" i="68"/>
  <c r="H274" i="68"/>
  <c r="J274" i="68" s="1"/>
  <c r="I287" i="68"/>
  <c r="I244" i="68" s="1"/>
  <c r="H287" i="68"/>
  <c r="J287" i="68" s="1"/>
  <c r="H154" i="68"/>
  <c r="J154" i="68" s="1"/>
  <c r="J114" i="68"/>
  <c r="H113" i="68"/>
  <c r="J113" i="68" s="1"/>
  <c r="J201" i="68"/>
  <c r="H200" i="68"/>
  <c r="J200" i="68" s="1"/>
  <c r="J7" i="68"/>
  <c r="H6" i="68"/>
  <c r="J6" i="68" s="1"/>
  <c r="H188" i="68"/>
  <c r="H245" i="68"/>
  <c r="J246" i="68"/>
  <c r="J57" i="68"/>
  <c r="H56" i="68"/>
  <c r="J56" i="68" s="1"/>
  <c r="D244" i="68"/>
  <c r="J46" i="68"/>
  <c r="H45" i="68"/>
  <c r="H122" i="68"/>
  <c r="J122" i="68" s="1"/>
  <c r="H165" i="68"/>
  <c r="J165" i="68" s="1"/>
  <c r="J166" i="68"/>
  <c r="J245" i="68" l="1"/>
  <c r="H244" i="68"/>
  <c r="J244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<sst xmlns="http://schemas.openxmlformats.org/spreadsheetml/2006/main" count="15428" uniqueCount="816">
  <si>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</si>
  <si>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SVEUČILIŠTE JOSIPA JURJA  STROSSMAYERA U OSIJEKU, GRAĐEVINSKI I ARHITEKTONSKI FAKULTET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</si>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</sst>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="110" zoomScaleNormal="110" workbookViewId="0">
      <selection activeCell="E38" sqref="E3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396378.85000000003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396378.85000000003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391647.08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4731.7700000000004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1134.04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1134.04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751.12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365.38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385.74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382.92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382.92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4731.7700000000004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2175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2175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2175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2556.77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2556.77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248.75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2308.02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="130" zoomScaleNormal="130" workbookViewId="0">
      <selection activeCell="I44" sqref="I4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465088.93000000005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465088.93000000005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36412.94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36412.94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6920.4400000000005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6920.4400000000005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29492.5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29492.5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32297.14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32297.14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32297.14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32297.14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396378.85000000003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396378.85000000003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391647.08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391647.08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4731.7700000000004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4731.7700000000004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86316.01999999999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86316.01999999999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24620.71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24620.71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20657.23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20657.23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20657.23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20657.23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555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555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3408.48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3408.48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3408.48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3408.48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61695.31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61695.31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33773.54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33773.54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13947.23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13947.23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153.31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153.31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19673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19673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928.7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928.7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542.96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542.96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385.74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385.74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15891.17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15891.17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8852.5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8852.5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2147.92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2147.92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1091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1091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3799.75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3799.75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1053.5899999999999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1053.5899999999999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10048.310000000001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10048.310000000001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8045.31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8045.31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2003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2003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112594.27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112594.27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7862.5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7862.5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7862.5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7862.5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7862.5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7862.5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104731.77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104731.77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104731.77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104731.77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29492.5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29492.5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72931.25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72931.25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2308.02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2308.02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27122.52</v>
      </c>
      <c r="E320" s="13">
        <f t="shared" ref="E320:I320" si="143">SUM(E321:E324)</f>
        <v>65597</v>
      </c>
      <c r="F320" s="13">
        <f t="shared" si="143"/>
        <v>0</v>
      </c>
      <c r="G320" s="13">
        <f t="shared" si="143"/>
        <v>0</v>
      </c>
      <c r="H320" s="13">
        <f t="shared" si="143"/>
        <v>27122.52</v>
      </c>
      <c r="I320" s="13">
        <f t="shared" si="143"/>
        <v>65597</v>
      </c>
      <c r="J320" s="62">
        <f t="shared" ref="J320:J333" si="144">IF(H320&lt;&gt;0,IF(I320/H320&gt;=100,"&gt;&gt;100",I320/H320*100),"-")</f>
        <v>241.85437046410141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27122.52</v>
      </c>
      <c r="E323" s="103">
        <f>SUM('510:816'!E323)</f>
        <v>65597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27122.52</v>
      </c>
      <c r="I323" s="14">
        <f t="shared" si="145"/>
        <v>65597</v>
      </c>
      <c r="J323" s="62">
        <f t="shared" si="144"/>
        <v>241.85437046410141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83826.399999999994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83826.399999999994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35946.6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35946.6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35946.6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35946.6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233166.4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233166.4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73166.399999999994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73166.399999999994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73166.399999999994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73166.399999999994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160000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160000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160000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160000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38474.480000000003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38474.480000000003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38474.480000000003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38474.480000000003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552014.28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552014.28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91086.03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91086.03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I14" sqref="I1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A319" sqref="A319:B31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37309.56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5012.42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5012.42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32297.14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32297.14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45173.619999999995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45173.619999999995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31291.98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259+20.34+408+850+2344.07+783+1191.02+175.65+1170+1190.58+3100.32+127</f>
        <v>11618.98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f>19213+460</f>
        <v>19673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177.57999999999998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f>35.33+142.25</f>
        <v>177.57999999999998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3655.75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f>1400+365</f>
        <v>1765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560+531</f>
        <v>1091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799.75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10048.310000000001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4356.64+3688.67</f>
        <v>8045.31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f>1200+803</f>
        <v>2003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5012</v>
      </c>
      <c r="E320" s="4">
        <f>SUM(E321:E324)</f>
        <v>5012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5012</v>
      </c>
      <c r="E323" s="9">
        <v>5012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83826.399999999994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35946.6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35946.6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179834.4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19834.400000000001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19834.400000000001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160000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160000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240000+49700</f>
        <v>289700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60997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413" sqref="E41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31400.52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31400.52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1908.02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29492.5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40008.36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24620.71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20657.23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14256.36+6400.87</f>
        <v>20657.23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f>135+420</f>
        <v>555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3408.48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2352.33+1056.15</f>
        <v>3408.48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15387.65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2481.56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50+264+124.92+168+306.55+570+15+563.18+266.6</f>
        <v>2328.25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f>123.32+29.99</f>
        <v>153.31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11852.5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8852.5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3000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f>984.93+68.66</f>
        <v>1053.5899999999999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107862.5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5687.5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5687.5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5687.5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102175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102175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29492.5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72682.5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22110.52</v>
      </c>
      <c r="E320" s="4">
        <f>SUM(E321:E324)</f>
        <v>60585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22110.52</v>
      </c>
      <c r="E323" s="9">
        <v>60585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53332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53332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53332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38474.480000000003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38474.480000000003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80800+181514.28</f>
        <v>262314.28000000003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30089.03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</cp:lastModifiedBy>
  <cp:lastPrinted>2025-12-18T09:39:09Z</cp:lastPrinted>
  <dcterms:created xsi:type="dcterms:W3CDTF">2025-08-09T19:28:20Z</dcterms:created>
  <dcterms:modified xsi:type="dcterms:W3CDTF">2026-02-10T13:40:50Z</dcterms:modified>
</cp:coreProperties>
</file>